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25" windowHeight="13800" activeTab="0"/>
  </bookViews>
  <sheets>
    <sheet name="1012" sheetId="1" r:id="rId1"/>
    <sheet name="1314" sheetId="2" r:id="rId2"/>
    <sheet name="1516" sheetId="3" r:id="rId3"/>
    <sheet name="1718" sheetId="4" r:id="rId4"/>
    <sheet name="Team Pursuit" sheetId="5" r:id="rId5"/>
    <sheet name="Team Sprint" sheetId="6" r:id="rId6"/>
  </sheets>
  <definedNames>
    <definedName name="_xlnm.Print_Area" localSheetId="0">'1012'!$A$1:$K$23</definedName>
    <definedName name="_xlnm.Print_Area" localSheetId="1">'1314'!$A$9:$K$21</definedName>
    <definedName name="_xlnm.Print_Area" localSheetId="2">'1516'!$A$1:$L$22</definedName>
    <definedName name="_xlnm.Print_Area" localSheetId="3">'1718'!$A$62:$G$69</definedName>
  </definedNames>
  <calcPr fullCalcOnLoad="1"/>
</workbook>
</file>

<file path=xl/sharedStrings.xml><?xml version="1.0" encoding="utf-8"?>
<sst xmlns="http://schemas.openxmlformats.org/spreadsheetml/2006/main" count="1114" uniqueCount="163">
  <si>
    <t>Major Motion</t>
  </si>
  <si>
    <t>Andrew</t>
  </si>
  <si>
    <t>MS</t>
  </si>
  <si>
    <t>3K</t>
  </si>
  <si>
    <t>Scratch</t>
  </si>
  <si>
    <t>Pts</t>
  </si>
  <si>
    <t>1K</t>
  </si>
  <si>
    <t>W</t>
  </si>
  <si>
    <t>M</t>
  </si>
  <si>
    <t>Courtney</t>
  </si>
  <si>
    <t>Comer</t>
  </si>
  <si>
    <t>Rachel</t>
  </si>
  <si>
    <t>Cross</t>
  </si>
  <si>
    <t>Aqua Al2/SDBC</t>
  </si>
  <si>
    <t>Sho-Air/Sonance</t>
  </si>
  <si>
    <t>Encino Velo</t>
  </si>
  <si>
    <t>Morales</t>
  </si>
  <si>
    <t>CPT</t>
  </si>
  <si>
    <t>Brian</t>
  </si>
  <si>
    <t>Stack</t>
  </si>
  <si>
    <t>GS Adams Ave</t>
  </si>
  <si>
    <t>Jules</t>
  </si>
  <si>
    <t>Gilliam</t>
  </si>
  <si>
    <t>Gavin</t>
  </si>
  <si>
    <t>Hoover</t>
  </si>
  <si>
    <t>Enzo</t>
  </si>
  <si>
    <t>Flores</t>
  </si>
  <si>
    <t>Scott</t>
  </si>
  <si>
    <t>Spencer</t>
  </si>
  <si>
    <t>James</t>
  </si>
  <si>
    <t>Jordan</t>
  </si>
  <si>
    <t>Efren</t>
  </si>
  <si>
    <t>Alex</t>
  </si>
  <si>
    <t>Cohen</t>
  </si>
  <si>
    <t>Hilyer</t>
  </si>
  <si>
    <t>Zhdanov</t>
  </si>
  <si>
    <t>Williams</t>
  </si>
  <si>
    <t>17-18 M</t>
  </si>
  <si>
    <t>10-12 W</t>
  </si>
  <si>
    <t>500M</t>
  </si>
  <si>
    <t>10-12 M</t>
  </si>
  <si>
    <t>Omnium Points</t>
  </si>
  <si>
    <t>Race 1</t>
  </si>
  <si>
    <t>Race 2</t>
  </si>
  <si>
    <t>Race 3</t>
  </si>
  <si>
    <t>Total</t>
  </si>
  <si>
    <t>Place</t>
  </si>
  <si>
    <t>13-14 W</t>
  </si>
  <si>
    <t>13-14 M</t>
  </si>
  <si>
    <t>15-16 W</t>
  </si>
  <si>
    <t>15-16 M</t>
  </si>
  <si>
    <t>1K Scratch</t>
  </si>
  <si>
    <t>4K Scratch</t>
  </si>
  <si>
    <t>Flying 200m - For Match Sprint Seeding</t>
  </si>
  <si>
    <t>2K Scratch</t>
  </si>
  <si>
    <t>8K Points</t>
  </si>
  <si>
    <t>10K Points</t>
  </si>
  <si>
    <t>Points Race Points</t>
  </si>
  <si>
    <t>13-14</t>
  </si>
  <si>
    <t>Match Sprint</t>
  </si>
  <si>
    <t>Race 4</t>
  </si>
  <si>
    <t>6K Scratch</t>
  </si>
  <si>
    <t>8K Scratch</t>
  </si>
  <si>
    <t>15K Points</t>
  </si>
  <si>
    <t>Points</t>
  </si>
  <si>
    <t>10K Scratch</t>
  </si>
  <si>
    <t>Men's Team Pursuit</t>
  </si>
  <si>
    <t>Men's Team Sprint</t>
  </si>
  <si>
    <t>20K Points</t>
  </si>
  <si>
    <t>Acqua/SDBC</t>
  </si>
  <si>
    <t>Lillianna</t>
  </si>
  <si>
    <t>DeLeon</t>
  </si>
  <si>
    <t>EVCC</t>
  </si>
  <si>
    <t>Eve</t>
  </si>
  <si>
    <t>Chavez</t>
  </si>
  <si>
    <t>Cheyenne</t>
  </si>
  <si>
    <t>Ivy</t>
  </si>
  <si>
    <t>Koester</t>
  </si>
  <si>
    <t>Wenzdae</t>
  </si>
  <si>
    <t>Cyc;es Veloce</t>
  </si>
  <si>
    <t xml:space="preserve">Lauren </t>
  </si>
  <si>
    <t>Mckenzie</t>
  </si>
  <si>
    <t>Steiner</t>
  </si>
  <si>
    <t>Jodi</t>
  </si>
  <si>
    <t>Thorn</t>
  </si>
  <si>
    <t>Yonemori</t>
  </si>
  <si>
    <t>Reid</t>
  </si>
  <si>
    <t>Cobb-Phillips</t>
  </si>
  <si>
    <t>Aujah</t>
  </si>
  <si>
    <t>Salas</t>
  </si>
  <si>
    <t>Lucy</t>
  </si>
  <si>
    <t>Peritz</t>
  </si>
  <si>
    <t>Minerva</t>
  </si>
  <si>
    <t>Campos</t>
  </si>
  <si>
    <t>SCNCA Junior Track Championships - June 9,2012</t>
  </si>
  <si>
    <t>Avin</t>
  </si>
  <si>
    <t>Kim</t>
  </si>
  <si>
    <t>Sho-Air</t>
  </si>
  <si>
    <t xml:space="preserve">Anthony </t>
  </si>
  <si>
    <t>Nova</t>
  </si>
  <si>
    <t>Rudy</t>
  </si>
  <si>
    <t>Lopez</t>
  </si>
  <si>
    <t>Buchanan</t>
  </si>
  <si>
    <t>LUX</t>
  </si>
  <si>
    <t>ChristopherDingman</t>
  </si>
  <si>
    <t>Acqus AL2/ SDBC</t>
  </si>
  <si>
    <t>Weston</t>
  </si>
  <si>
    <t>Giem</t>
  </si>
  <si>
    <t>Dexter</t>
  </si>
  <si>
    <t>Jacob</t>
  </si>
  <si>
    <t>Lonergan</t>
  </si>
  <si>
    <t>Maximus</t>
  </si>
  <si>
    <t>Nguyen</t>
  </si>
  <si>
    <t>Ryder</t>
  </si>
  <si>
    <t>Phillips</t>
  </si>
  <si>
    <t>Ironfly</t>
  </si>
  <si>
    <t>Julian</t>
  </si>
  <si>
    <t>Queved0</t>
  </si>
  <si>
    <t>Sean</t>
  </si>
  <si>
    <t>Quinn</t>
  </si>
  <si>
    <t>Max</t>
  </si>
  <si>
    <t>Russell</t>
  </si>
  <si>
    <t>Rafael</t>
  </si>
  <si>
    <t>Solorzano</t>
  </si>
  <si>
    <t>Aidan</t>
  </si>
  <si>
    <t>Horvet</t>
  </si>
  <si>
    <t>Nick</t>
  </si>
  <si>
    <t>Rakauskas</t>
  </si>
  <si>
    <t>Richard</t>
  </si>
  <si>
    <t>Salter</t>
  </si>
  <si>
    <t>Lucas</t>
  </si>
  <si>
    <t>Jeremy</t>
  </si>
  <si>
    <t>SoCal Velo</t>
  </si>
  <si>
    <t>Isaish</t>
  </si>
  <si>
    <t>Eisner</t>
  </si>
  <si>
    <t>SDBC</t>
  </si>
  <si>
    <t xml:space="preserve">Tony </t>
  </si>
  <si>
    <t>Acqua AL2/SDBC</t>
  </si>
  <si>
    <t>Stephen</t>
  </si>
  <si>
    <t>Israel</t>
  </si>
  <si>
    <t>Donavon</t>
  </si>
  <si>
    <t>Johnson</t>
  </si>
  <si>
    <t>Chaz</t>
  </si>
  <si>
    <t>Cycles Veloce</t>
  </si>
  <si>
    <t>Edward</t>
  </si>
  <si>
    <t>Krakov</t>
  </si>
  <si>
    <t>Jack</t>
  </si>
  <si>
    <t>Leach</t>
  </si>
  <si>
    <t>Echelon</t>
  </si>
  <si>
    <t>Page</t>
  </si>
  <si>
    <t>Donny's Café</t>
  </si>
  <si>
    <t>Joseph</t>
  </si>
  <si>
    <t>Vaysman</t>
  </si>
  <si>
    <t xml:space="preserve">Spencer </t>
  </si>
  <si>
    <t>Zhadanov</t>
  </si>
  <si>
    <t xml:space="preserve"> 4:18.86</t>
  </si>
  <si>
    <t xml:space="preserve"> 4:32:71</t>
  </si>
  <si>
    <t>Dingman</t>
  </si>
  <si>
    <t>Quevedo</t>
  </si>
  <si>
    <t>DNF</t>
  </si>
  <si>
    <t>Pulled</t>
  </si>
  <si>
    <t xml:space="preserve"> 5:45.56</t>
  </si>
  <si>
    <t xml:space="preserve"> 5:19.03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</si>
</sst>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.00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2" fontId="0" fillId="0" borderId="0" xfId="0" applyNumberFormat="1" applyAlignment="1">
      <alignment/>
    </xf>
    <xf numFmtId="21" fontId="37" fillId="0" borderId="0" xfId="0" applyNumberFormat="1" applyFont="1" applyAlignment="1">
      <alignment horizontal="center"/>
    </xf>
    <xf numFmtId="0" fontId="37" fillId="0" borderId="0" xfId="0" applyNumberFormat="1" applyFont="1" applyAlignment="1">
      <alignment horizontal="center"/>
    </xf>
    <xf numFmtId="46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2" fontId="37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left"/>
    </xf>
    <xf numFmtId="0" fontId="3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tabSelected="1" zoomScalePageLayoutView="0" workbookViewId="0" topLeftCell="A1">
      <selection activeCell="N13" sqref="N13"/>
    </sheetView>
  </sheetViews>
  <sheetFormatPr defaultColWidth="8.8515625" defaultRowHeight="15"/>
  <cols>
    <col min="1" max="2" width="8.8515625" style="0" customWidth="1"/>
    <col min="3" max="4" width="12.140625" style="0" bestFit="1" customWidth="1"/>
    <col min="5" max="5" width="14.421875" style="0" bestFit="1" customWidth="1"/>
    <col min="6" max="6" width="16.00390625" style="0" bestFit="1" customWidth="1"/>
    <col min="7" max="7" width="14.8515625" style="0" bestFit="1" customWidth="1"/>
  </cols>
  <sheetData>
    <row r="1" spans="1:11" ht="15">
      <c r="A1" s="16" t="s">
        <v>94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ht="15">
      <c r="G2" t="s">
        <v>41</v>
      </c>
    </row>
    <row r="3" spans="7:11" ht="15">
      <c r="G3" t="s">
        <v>42</v>
      </c>
      <c r="H3" t="s">
        <v>43</v>
      </c>
      <c r="I3" t="s">
        <v>44</v>
      </c>
      <c r="J3" t="s">
        <v>45</v>
      </c>
      <c r="K3" t="s">
        <v>46</v>
      </c>
    </row>
    <row r="4" spans="1:11" ht="15">
      <c r="A4" t="s">
        <v>7</v>
      </c>
      <c r="B4">
        <v>254</v>
      </c>
      <c r="C4">
        <v>336404</v>
      </c>
      <c r="D4" s="3" t="s">
        <v>80</v>
      </c>
      <c r="E4" s="3" t="s">
        <v>19</v>
      </c>
      <c r="F4" s="3" t="s">
        <v>20</v>
      </c>
      <c r="G4">
        <v>5</v>
      </c>
      <c r="H4">
        <v>7</v>
      </c>
      <c r="I4">
        <v>7</v>
      </c>
      <c r="J4">
        <f aca="true" t="shared" si="0" ref="J4:J13">SUM(G4:I4)</f>
        <v>19</v>
      </c>
      <c r="K4">
        <v>1</v>
      </c>
    </row>
    <row r="5" spans="1:11" ht="15">
      <c r="A5" t="s">
        <v>7</v>
      </c>
      <c r="B5">
        <v>251</v>
      </c>
      <c r="C5">
        <v>297265</v>
      </c>
      <c r="D5" s="3" t="s">
        <v>75</v>
      </c>
      <c r="E5" s="3" t="s">
        <v>10</v>
      </c>
      <c r="F5" s="3" t="s">
        <v>13</v>
      </c>
      <c r="G5">
        <v>7</v>
      </c>
      <c r="H5">
        <v>2</v>
      </c>
      <c r="I5">
        <v>5</v>
      </c>
      <c r="J5" s="3">
        <f t="shared" si="0"/>
        <v>14</v>
      </c>
      <c r="K5">
        <v>2</v>
      </c>
    </row>
    <row r="6" spans="1:11" ht="15">
      <c r="A6" t="s">
        <v>7</v>
      </c>
      <c r="B6">
        <v>250</v>
      </c>
      <c r="C6">
        <v>353968</v>
      </c>
      <c r="D6" s="3" t="s">
        <v>73</v>
      </c>
      <c r="E6" s="3" t="s">
        <v>74</v>
      </c>
      <c r="F6" s="3" t="s">
        <v>0</v>
      </c>
      <c r="G6">
        <v>5</v>
      </c>
      <c r="H6">
        <v>3</v>
      </c>
      <c r="I6">
        <v>3</v>
      </c>
      <c r="J6" s="3">
        <f t="shared" si="0"/>
        <v>11</v>
      </c>
      <c r="K6">
        <v>3</v>
      </c>
    </row>
    <row r="7" spans="1:11" ht="15">
      <c r="A7" t="s">
        <v>7</v>
      </c>
      <c r="B7">
        <v>259</v>
      </c>
      <c r="C7">
        <v>35222</v>
      </c>
      <c r="D7" s="3" t="s">
        <v>88</v>
      </c>
      <c r="E7" s="3" t="s">
        <v>89</v>
      </c>
      <c r="F7" s="3" t="s">
        <v>15</v>
      </c>
      <c r="G7">
        <v>1</v>
      </c>
      <c r="H7">
        <v>5</v>
      </c>
      <c r="I7">
        <v>2</v>
      </c>
      <c r="J7" s="3">
        <f t="shared" si="0"/>
        <v>8</v>
      </c>
      <c r="K7">
        <v>4</v>
      </c>
    </row>
    <row r="8" spans="1:11" s="3" customFormat="1" ht="15">
      <c r="A8" s="3" t="s">
        <v>7</v>
      </c>
      <c r="B8" s="3">
        <v>252</v>
      </c>
      <c r="C8" s="3">
        <v>281514</v>
      </c>
      <c r="D8" s="3" t="s">
        <v>76</v>
      </c>
      <c r="E8" s="3" t="s">
        <v>77</v>
      </c>
      <c r="F8" s="3" t="s">
        <v>17</v>
      </c>
      <c r="G8" s="3">
        <v>2</v>
      </c>
      <c r="H8" s="3">
        <v>1</v>
      </c>
      <c r="I8" s="3">
        <v>1</v>
      </c>
      <c r="J8" s="3">
        <f t="shared" si="0"/>
        <v>4</v>
      </c>
      <c r="K8" s="3">
        <v>5</v>
      </c>
    </row>
    <row r="9" spans="1:11" s="3" customFormat="1" ht="15">
      <c r="A9" s="3" t="s">
        <v>7</v>
      </c>
      <c r="B9" s="3">
        <v>255</v>
      </c>
      <c r="C9" s="3">
        <v>365513</v>
      </c>
      <c r="D9" s="3" t="s">
        <v>81</v>
      </c>
      <c r="E9" s="3" t="s">
        <v>82</v>
      </c>
      <c r="F9" s="3" t="s">
        <v>20</v>
      </c>
      <c r="J9" s="3">
        <f t="shared" si="0"/>
        <v>0</v>
      </c>
      <c r="K9" s="3">
        <v>6</v>
      </c>
    </row>
    <row r="10" spans="2:11" s="3" customFormat="1" ht="15">
      <c r="B10" s="3">
        <v>253</v>
      </c>
      <c r="C10" s="3">
        <v>379963</v>
      </c>
      <c r="D10" s="3" t="s">
        <v>78</v>
      </c>
      <c r="E10" s="3" t="s">
        <v>16</v>
      </c>
      <c r="F10" s="3" t="s">
        <v>79</v>
      </c>
      <c r="J10" s="3">
        <f t="shared" si="0"/>
        <v>0</v>
      </c>
      <c r="K10" s="3">
        <v>7</v>
      </c>
    </row>
    <row r="11" spans="2:11" s="3" customFormat="1" ht="15">
      <c r="B11" s="3">
        <v>256</v>
      </c>
      <c r="C11" s="3">
        <v>379058</v>
      </c>
      <c r="D11" s="3" t="s">
        <v>83</v>
      </c>
      <c r="E11" s="3" t="s">
        <v>84</v>
      </c>
      <c r="F11" s="3" t="s">
        <v>17</v>
      </c>
      <c r="J11" s="3">
        <f t="shared" si="0"/>
        <v>0</v>
      </c>
      <c r="K11" s="3">
        <v>8</v>
      </c>
    </row>
    <row r="12" spans="2:11" s="3" customFormat="1" ht="15">
      <c r="B12" s="3">
        <v>257</v>
      </c>
      <c r="C12" s="3">
        <v>381680</v>
      </c>
      <c r="D12" s="3" t="s">
        <v>80</v>
      </c>
      <c r="E12" s="3" t="s">
        <v>85</v>
      </c>
      <c r="F12" s="3" t="s">
        <v>17</v>
      </c>
      <c r="J12" s="3">
        <f t="shared" si="0"/>
        <v>0</v>
      </c>
      <c r="K12" s="3">
        <v>9</v>
      </c>
    </row>
    <row r="13" spans="2:11" s="3" customFormat="1" ht="15">
      <c r="B13" s="3">
        <v>258</v>
      </c>
      <c r="C13" s="3">
        <v>381592</v>
      </c>
      <c r="D13" s="3" t="s">
        <v>86</v>
      </c>
      <c r="E13" s="3" t="s">
        <v>87</v>
      </c>
      <c r="F13" s="3" t="s">
        <v>17</v>
      </c>
      <c r="J13" s="3">
        <f t="shared" si="0"/>
        <v>0</v>
      </c>
      <c r="K13" s="3">
        <v>10</v>
      </c>
    </row>
    <row r="14" s="3" customFormat="1" ht="15"/>
    <row r="15" spans="1:11" s="3" customFormat="1" ht="15">
      <c r="A15" s="16" t="s">
        <v>94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="3" customFormat="1" ht="15">
      <c r="G16" s="3" t="s">
        <v>41</v>
      </c>
    </row>
    <row r="17" spans="7:11" s="3" customFormat="1" ht="15">
      <c r="G17" s="3" t="s">
        <v>42</v>
      </c>
      <c r="H17" s="3" t="s">
        <v>43</v>
      </c>
      <c r="I17" s="3" t="s">
        <v>44</v>
      </c>
      <c r="J17" s="3" t="s">
        <v>45</v>
      </c>
      <c r="K17" s="3" t="s">
        <v>46</v>
      </c>
    </row>
    <row r="18" s="3" customFormat="1" ht="15"/>
    <row r="19" spans="1:11" ht="15">
      <c r="A19" t="s">
        <v>8</v>
      </c>
      <c r="B19">
        <v>202</v>
      </c>
      <c r="C19">
        <v>335014</v>
      </c>
      <c r="D19" s="3" t="s">
        <v>106</v>
      </c>
      <c r="E19" s="3" t="s">
        <v>107</v>
      </c>
      <c r="F19" s="3" t="s">
        <v>0</v>
      </c>
      <c r="G19">
        <v>7</v>
      </c>
      <c r="H19">
        <v>7</v>
      </c>
      <c r="I19">
        <v>7</v>
      </c>
      <c r="J19" s="3">
        <f aca="true" t="shared" si="1" ref="J19:J31">SUM(G19:I19)</f>
        <v>21</v>
      </c>
      <c r="K19">
        <v>1</v>
      </c>
    </row>
    <row r="20" spans="1:11" ht="15">
      <c r="A20" t="s">
        <v>8</v>
      </c>
      <c r="B20">
        <v>208</v>
      </c>
      <c r="C20">
        <v>335926</v>
      </c>
      <c r="D20" s="3" t="s">
        <v>118</v>
      </c>
      <c r="E20" s="3" t="s">
        <v>119</v>
      </c>
      <c r="F20" s="3" t="s">
        <v>17</v>
      </c>
      <c r="G20">
        <v>5</v>
      </c>
      <c r="H20">
        <v>5</v>
      </c>
      <c r="I20">
        <v>5</v>
      </c>
      <c r="J20" s="3">
        <f t="shared" si="1"/>
        <v>15</v>
      </c>
      <c r="K20">
        <v>2</v>
      </c>
    </row>
    <row r="21" spans="1:11" ht="15">
      <c r="A21" t="s">
        <v>8</v>
      </c>
      <c r="B21">
        <v>201</v>
      </c>
      <c r="C21">
        <v>290914</v>
      </c>
      <c r="D21" s="3" t="s">
        <v>1</v>
      </c>
      <c r="E21" s="3" t="s">
        <v>10</v>
      </c>
      <c r="F21" s="3" t="s">
        <v>105</v>
      </c>
      <c r="G21">
        <v>3</v>
      </c>
      <c r="H21">
        <v>3</v>
      </c>
      <c r="I21">
        <v>3</v>
      </c>
      <c r="J21" s="3">
        <f t="shared" si="1"/>
        <v>9</v>
      </c>
      <c r="K21">
        <v>3</v>
      </c>
    </row>
    <row r="22" spans="1:11" ht="15">
      <c r="A22" t="s">
        <v>8</v>
      </c>
      <c r="B22">
        <v>210</v>
      </c>
      <c r="C22">
        <v>381529</v>
      </c>
      <c r="D22" s="3" t="s">
        <v>122</v>
      </c>
      <c r="E22" s="3" t="s">
        <v>123</v>
      </c>
      <c r="F22" t="s">
        <v>17</v>
      </c>
      <c r="G22">
        <v>1</v>
      </c>
      <c r="H22">
        <v>2</v>
      </c>
      <c r="I22">
        <v>1</v>
      </c>
      <c r="J22" s="3">
        <f t="shared" si="1"/>
        <v>4</v>
      </c>
      <c r="K22">
        <v>4</v>
      </c>
    </row>
    <row r="23" spans="1:11" ht="15">
      <c r="A23" t="s">
        <v>8</v>
      </c>
      <c r="B23">
        <v>213</v>
      </c>
      <c r="C23">
        <v>336766</v>
      </c>
      <c r="D23" s="3" t="s">
        <v>109</v>
      </c>
      <c r="E23" s="3" t="s">
        <v>125</v>
      </c>
      <c r="F23" t="s">
        <v>15</v>
      </c>
      <c r="H23">
        <v>1</v>
      </c>
      <c r="I23">
        <v>2</v>
      </c>
      <c r="J23" s="3">
        <f t="shared" si="1"/>
        <v>3</v>
      </c>
      <c r="K23">
        <v>5</v>
      </c>
    </row>
    <row r="24" spans="2:11" ht="15">
      <c r="B24">
        <v>212</v>
      </c>
      <c r="C24">
        <v>321046</v>
      </c>
      <c r="D24" s="3" t="s">
        <v>118</v>
      </c>
      <c r="E24" s="3" t="s">
        <v>85</v>
      </c>
      <c r="F24" s="3" t="s">
        <v>17</v>
      </c>
      <c r="G24">
        <v>2</v>
      </c>
      <c r="J24" s="3">
        <f t="shared" si="1"/>
        <v>2</v>
      </c>
      <c r="K24">
        <v>6</v>
      </c>
    </row>
    <row r="25" spans="2:11" s="3" customFormat="1" ht="15">
      <c r="B25" s="3">
        <v>211</v>
      </c>
      <c r="C25" s="3">
        <v>381715</v>
      </c>
      <c r="D25" s="3" t="s">
        <v>124</v>
      </c>
      <c r="E25" s="3" t="s">
        <v>36</v>
      </c>
      <c r="F25" s="3" t="s">
        <v>17</v>
      </c>
      <c r="J25" s="3">
        <f t="shared" si="1"/>
        <v>0</v>
      </c>
      <c r="K25" s="3">
        <v>7</v>
      </c>
    </row>
    <row r="26" spans="2:11" s="3" customFormat="1" ht="15">
      <c r="B26" s="3">
        <v>203</v>
      </c>
      <c r="C26" s="3">
        <v>381512</v>
      </c>
      <c r="D26" s="3" t="s">
        <v>108</v>
      </c>
      <c r="E26" s="3" t="s">
        <v>77</v>
      </c>
      <c r="F26" s="3" t="s">
        <v>17</v>
      </c>
      <c r="J26" s="3">
        <f t="shared" si="1"/>
        <v>0</v>
      </c>
      <c r="K26" s="3">
        <v>8</v>
      </c>
    </row>
    <row r="27" spans="2:11" s="3" customFormat="1" ht="15">
      <c r="B27" s="3">
        <v>205</v>
      </c>
      <c r="C27" s="3">
        <v>381512</v>
      </c>
      <c r="D27" s="3" t="s">
        <v>111</v>
      </c>
      <c r="E27" s="3" t="s">
        <v>112</v>
      </c>
      <c r="F27" s="3" t="s">
        <v>17</v>
      </c>
      <c r="J27" s="3">
        <f t="shared" si="1"/>
        <v>0</v>
      </c>
      <c r="K27" s="3">
        <v>9</v>
      </c>
    </row>
    <row r="28" spans="1:11" ht="15">
      <c r="A28" s="3"/>
      <c r="B28">
        <v>206</v>
      </c>
      <c r="C28">
        <v>381481</v>
      </c>
      <c r="D28" s="3" t="s">
        <v>113</v>
      </c>
      <c r="E28" s="3" t="s">
        <v>114</v>
      </c>
      <c r="F28" s="3" t="s">
        <v>115</v>
      </c>
      <c r="J28" s="3">
        <f t="shared" si="1"/>
        <v>0</v>
      </c>
      <c r="K28">
        <v>10</v>
      </c>
    </row>
    <row r="29" spans="2:11" s="3" customFormat="1" ht="15">
      <c r="B29" s="3">
        <v>204</v>
      </c>
      <c r="C29" s="3">
        <v>381707</v>
      </c>
      <c r="D29" s="3" t="s">
        <v>109</v>
      </c>
      <c r="E29" s="3" t="s">
        <v>110</v>
      </c>
      <c r="J29" s="3">
        <f t="shared" si="1"/>
        <v>0</v>
      </c>
      <c r="K29" s="3">
        <v>11</v>
      </c>
    </row>
    <row r="30" spans="2:11" s="3" customFormat="1" ht="15">
      <c r="B30" s="3">
        <v>209</v>
      </c>
      <c r="C30" s="3">
        <v>381720</v>
      </c>
      <c r="D30" s="3" t="s">
        <v>120</v>
      </c>
      <c r="E30" s="3" t="s">
        <v>121</v>
      </c>
      <c r="F30" s="3" t="s">
        <v>17</v>
      </c>
      <c r="J30" s="3">
        <f t="shared" si="1"/>
        <v>0</v>
      </c>
      <c r="K30" s="3">
        <v>12</v>
      </c>
    </row>
    <row r="31" spans="2:11" s="3" customFormat="1" ht="15">
      <c r="B31" s="3">
        <v>207</v>
      </c>
      <c r="C31" s="3">
        <v>381861</v>
      </c>
      <c r="D31" s="3" t="s">
        <v>116</v>
      </c>
      <c r="E31" s="3" t="s">
        <v>158</v>
      </c>
      <c r="J31" s="3">
        <f t="shared" si="1"/>
        <v>0</v>
      </c>
      <c r="K31" s="3">
        <v>13</v>
      </c>
    </row>
    <row r="32" ht="15">
      <c r="A32" s="3"/>
    </row>
    <row r="33" ht="15">
      <c r="A33" s="1" t="s">
        <v>94</v>
      </c>
    </row>
    <row r="34" ht="15">
      <c r="A34" t="s">
        <v>38</v>
      </c>
    </row>
    <row r="35" ht="15">
      <c r="A35" t="s">
        <v>39</v>
      </c>
    </row>
    <row r="36" spans="2:9" ht="15">
      <c r="B36" s="3">
        <v>251</v>
      </c>
      <c r="C36" s="3">
        <v>297265</v>
      </c>
      <c r="D36" s="3" t="s">
        <v>75</v>
      </c>
      <c r="E36" s="3" t="s">
        <v>10</v>
      </c>
      <c r="F36" s="3" t="s">
        <v>13</v>
      </c>
      <c r="H36">
        <v>47.42</v>
      </c>
      <c r="I36">
        <v>1</v>
      </c>
    </row>
    <row r="37" spans="2:9" ht="15">
      <c r="B37" s="3">
        <v>250</v>
      </c>
      <c r="C37" s="3">
        <v>353968</v>
      </c>
      <c r="D37" s="3" t="s">
        <v>73</v>
      </c>
      <c r="E37" s="3" t="s">
        <v>74</v>
      </c>
      <c r="F37" s="3" t="s">
        <v>0</v>
      </c>
      <c r="H37">
        <v>47.74</v>
      </c>
      <c r="I37">
        <v>2</v>
      </c>
    </row>
    <row r="38" spans="2:9" ht="15">
      <c r="B38" s="3">
        <v>254</v>
      </c>
      <c r="C38" s="3">
        <v>336404</v>
      </c>
      <c r="D38" s="3" t="s">
        <v>80</v>
      </c>
      <c r="E38" s="3" t="s">
        <v>19</v>
      </c>
      <c r="F38" s="3" t="s">
        <v>20</v>
      </c>
      <c r="H38">
        <v>47.74</v>
      </c>
      <c r="I38">
        <v>2</v>
      </c>
    </row>
    <row r="39" spans="2:9" ht="15">
      <c r="B39" s="3">
        <v>252</v>
      </c>
      <c r="C39" s="3">
        <v>281514</v>
      </c>
      <c r="D39" s="3" t="s">
        <v>76</v>
      </c>
      <c r="E39" s="3" t="s">
        <v>77</v>
      </c>
      <c r="F39" s="3" t="s">
        <v>17</v>
      </c>
      <c r="H39">
        <v>47.86</v>
      </c>
      <c r="I39">
        <v>4</v>
      </c>
    </row>
    <row r="40" spans="2:9" s="3" customFormat="1" ht="15">
      <c r="B40" s="3">
        <v>259</v>
      </c>
      <c r="C40" s="3">
        <v>35222</v>
      </c>
      <c r="D40" s="3" t="s">
        <v>88</v>
      </c>
      <c r="E40" s="3" t="s">
        <v>89</v>
      </c>
      <c r="F40" s="3" t="s">
        <v>15</v>
      </c>
      <c r="H40" s="7">
        <v>48.3</v>
      </c>
      <c r="I40" s="3">
        <v>5</v>
      </c>
    </row>
    <row r="41" spans="2:9" s="3" customFormat="1" ht="15">
      <c r="B41" s="3">
        <v>255</v>
      </c>
      <c r="C41" s="3">
        <v>365513</v>
      </c>
      <c r="D41" s="3" t="s">
        <v>81</v>
      </c>
      <c r="E41" s="3" t="s">
        <v>82</v>
      </c>
      <c r="F41" s="3" t="s">
        <v>20</v>
      </c>
      <c r="H41" s="3">
        <v>50.85</v>
      </c>
      <c r="I41" s="3">
        <v>6</v>
      </c>
    </row>
    <row r="42" spans="2:9" s="3" customFormat="1" ht="15">
      <c r="B42" s="3">
        <v>253</v>
      </c>
      <c r="C42" s="3">
        <v>379963</v>
      </c>
      <c r="D42" s="3" t="s">
        <v>78</v>
      </c>
      <c r="E42" s="3" t="s">
        <v>16</v>
      </c>
      <c r="F42" s="3" t="s">
        <v>79</v>
      </c>
      <c r="H42" s="3">
        <v>51.57</v>
      </c>
      <c r="I42" s="3">
        <v>7</v>
      </c>
    </row>
    <row r="43" spans="2:9" s="3" customFormat="1" ht="15">
      <c r="B43" s="3">
        <v>256</v>
      </c>
      <c r="C43" s="3">
        <v>379058</v>
      </c>
      <c r="D43" s="3" t="s">
        <v>83</v>
      </c>
      <c r="E43" s="3" t="s">
        <v>84</v>
      </c>
      <c r="F43" s="3" t="s">
        <v>17</v>
      </c>
      <c r="H43" s="3">
        <v>57.08</v>
      </c>
      <c r="I43" s="3">
        <v>8</v>
      </c>
    </row>
    <row r="44" spans="1:9" ht="15">
      <c r="A44" s="3"/>
      <c r="B44" s="3">
        <v>258</v>
      </c>
      <c r="C44" s="3">
        <v>381592</v>
      </c>
      <c r="D44" s="3" t="s">
        <v>86</v>
      </c>
      <c r="E44" s="3" t="s">
        <v>87</v>
      </c>
      <c r="F44" s="3" t="s">
        <v>17</v>
      </c>
      <c r="H44">
        <v>57.23</v>
      </c>
      <c r="I44">
        <v>9</v>
      </c>
    </row>
    <row r="45" spans="2:9" ht="15">
      <c r="B45" s="3">
        <v>257</v>
      </c>
      <c r="C45" s="3">
        <v>381680</v>
      </c>
      <c r="D45" s="3" t="s">
        <v>80</v>
      </c>
      <c r="E45" s="3" t="s">
        <v>85</v>
      </c>
      <c r="F45" s="3" t="s">
        <v>17</v>
      </c>
      <c r="H45" s="3">
        <v>58.75</v>
      </c>
      <c r="I45">
        <v>10</v>
      </c>
    </row>
    <row r="46" ht="15">
      <c r="A46" s="1" t="s">
        <v>94</v>
      </c>
    </row>
    <row r="47" ht="15">
      <c r="A47" t="s">
        <v>40</v>
      </c>
    </row>
    <row r="48" spans="1:9" ht="15">
      <c r="A48" t="s">
        <v>39</v>
      </c>
      <c r="B48" s="3">
        <v>202</v>
      </c>
      <c r="C48" s="3">
        <v>335014</v>
      </c>
      <c r="D48" s="3" t="s">
        <v>106</v>
      </c>
      <c r="E48" s="3" t="s">
        <v>107</v>
      </c>
      <c r="F48" s="3" t="s">
        <v>0</v>
      </c>
      <c r="H48" s="7">
        <v>42.08</v>
      </c>
      <c r="I48">
        <v>1</v>
      </c>
    </row>
    <row r="49" spans="2:9" ht="15">
      <c r="B49" s="3">
        <v>208</v>
      </c>
      <c r="C49" s="3">
        <v>335926</v>
      </c>
      <c r="D49" s="3" t="s">
        <v>118</v>
      </c>
      <c r="E49" s="3" t="s">
        <v>119</v>
      </c>
      <c r="F49" s="3" t="s">
        <v>17</v>
      </c>
      <c r="H49" s="7">
        <v>44.34</v>
      </c>
      <c r="I49">
        <v>2</v>
      </c>
    </row>
    <row r="50" spans="2:9" ht="15">
      <c r="B50" s="3">
        <v>201</v>
      </c>
      <c r="C50" s="3">
        <v>290914</v>
      </c>
      <c r="D50" s="3" t="s">
        <v>1</v>
      </c>
      <c r="E50" s="3" t="s">
        <v>10</v>
      </c>
      <c r="F50" s="3" t="s">
        <v>105</v>
      </c>
      <c r="H50" s="7">
        <v>45.09</v>
      </c>
      <c r="I50">
        <v>3</v>
      </c>
    </row>
    <row r="51" spans="2:9" ht="15">
      <c r="B51" s="3">
        <v>212</v>
      </c>
      <c r="C51" s="3">
        <v>321046</v>
      </c>
      <c r="D51" s="3" t="s">
        <v>118</v>
      </c>
      <c r="E51" s="3" t="s">
        <v>85</v>
      </c>
      <c r="F51" s="3" t="s">
        <v>17</v>
      </c>
      <c r="H51" s="7">
        <v>46.65</v>
      </c>
      <c r="I51">
        <v>4</v>
      </c>
    </row>
    <row r="52" spans="2:9" ht="15">
      <c r="B52" s="3">
        <v>210</v>
      </c>
      <c r="C52" s="3">
        <v>381529</v>
      </c>
      <c r="D52" s="3" t="s">
        <v>122</v>
      </c>
      <c r="E52" s="3" t="s">
        <v>123</v>
      </c>
      <c r="F52" s="3" t="s">
        <v>17</v>
      </c>
      <c r="H52" s="7">
        <v>48.02</v>
      </c>
      <c r="I52">
        <v>5</v>
      </c>
    </row>
    <row r="53" spans="1:9" s="3" customFormat="1" ht="15">
      <c r="A53"/>
      <c r="B53" s="3">
        <v>213</v>
      </c>
      <c r="C53" s="3">
        <v>336766</v>
      </c>
      <c r="D53" s="3" t="s">
        <v>109</v>
      </c>
      <c r="E53" s="3" t="s">
        <v>125</v>
      </c>
      <c r="F53" s="3" t="s">
        <v>15</v>
      </c>
      <c r="H53" s="7">
        <v>49.71</v>
      </c>
      <c r="I53" s="3">
        <v>6</v>
      </c>
    </row>
    <row r="54" spans="1:9" s="3" customFormat="1" ht="15">
      <c r="A54"/>
      <c r="B54" s="3">
        <v>203</v>
      </c>
      <c r="C54" s="3">
        <v>381512</v>
      </c>
      <c r="D54" s="3" t="s">
        <v>108</v>
      </c>
      <c r="E54" s="3" t="s">
        <v>77</v>
      </c>
      <c r="F54" s="3" t="s">
        <v>17</v>
      </c>
      <c r="H54" s="7">
        <v>51.7</v>
      </c>
      <c r="I54" s="3">
        <v>7</v>
      </c>
    </row>
    <row r="55" spans="2:9" s="3" customFormat="1" ht="15">
      <c r="B55" s="3">
        <v>211</v>
      </c>
      <c r="C55" s="3">
        <v>381715</v>
      </c>
      <c r="D55" s="3" t="s">
        <v>124</v>
      </c>
      <c r="E55" s="3" t="s">
        <v>36</v>
      </c>
      <c r="F55" s="3" t="s">
        <v>17</v>
      </c>
      <c r="H55" s="7">
        <v>52.45</v>
      </c>
      <c r="I55" s="3">
        <v>8</v>
      </c>
    </row>
    <row r="56" spans="2:9" s="3" customFormat="1" ht="15">
      <c r="B56" s="3">
        <v>209</v>
      </c>
      <c r="C56" s="3">
        <v>381720</v>
      </c>
      <c r="D56" s="3" t="s">
        <v>120</v>
      </c>
      <c r="E56" s="3" t="s">
        <v>121</v>
      </c>
      <c r="F56" s="3" t="s">
        <v>17</v>
      </c>
      <c r="H56" s="7">
        <v>55.45</v>
      </c>
      <c r="I56" s="3">
        <v>9</v>
      </c>
    </row>
    <row r="57" spans="2:9" s="3" customFormat="1" ht="15">
      <c r="B57" s="3">
        <v>205</v>
      </c>
      <c r="C57" s="3">
        <v>381512</v>
      </c>
      <c r="D57" s="3" t="s">
        <v>111</v>
      </c>
      <c r="E57" s="3" t="s">
        <v>112</v>
      </c>
      <c r="F57" s="3" t="s">
        <v>17</v>
      </c>
      <c r="H57" s="7">
        <v>55.47</v>
      </c>
      <c r="I57" s="3">
        <v>10</v>
      </c>
    </row>
    <row r="58" spans="2:9" s="3" customFormat="1" ht="15">
      <c r="B58" s="3">
        <v>206</v>
      </c>
      <c r="C58" s="3">
        <v>381481</v>
      </c>
      <c r="D58" s="3" t="s">
        <v>113</v>
      </c>
      <c r="E58" s="3" t="s">
        <v>114</v>
      </c>
      <c r="F58" s="3" t="s">
        <v>115</v>
      </c>
      <c r="H58" s="7">
        <v>56.76</v>
      </c>
      <c r="I58" s="3">
        <v>11</v>
      </c>
    </row>
    <row r="59" spans="2:9" s="3" customFormat="1" ht="15">
      <c r="B59" s="3">
        <v>204</v>
      </c>
      <c r="C59" s="3">
        <v>381707</v>
      </c>
      <c r="D59" s="3" t="s">
        <v>109</v>
      </c>
      <c r="E59" s="3" t="s">
        <v>110</v>
      </c>
      <c r="H59" s="7">
        <v>56.9</v>
      </c>
      <c r="I59" s="3">
        <v>12</v>
      </c>
    </row>
    <row r="60" spans="2:9" s="3" customFormat="1" ht="15">
      <c r="B60" s="3">
        <v>207</v>
      </c>
      <c r="C60" s="3">
        <v>381861</v>
      </c>
      <c r="D60" s="3" t="s">
        <v>116</v>
      </c>
      <c r="E60" s="3" t="s">
        <v>117</v>
      </c>
      <c r="H60" s="7">
        <v>59.28</v>
      </c>
      <c r="I60" s="3">
        <v>13</v>
      </c>
    </row>
    <row r="61" s="3" customFormat="1" ht="15">
      <c r="A61"/>
    </row>
    <row r="62" s="3" customFormat="1" ht="15">
      <c r="A62" s="1" t="s">
        <v>94</v>
      </c>
    </row>
    <row r="63" s="3" customFormat="1" ht="15">
      <c r="A63" s="3" t="s">
        <v>38</v>
      </c>
    </row>
    <row r="64" s="3" customFormat="1" ht="15">
      <c r="A64" s="3" t="s">
        <v>51</v>
      </c>
    </row>
    <row r="65" spans="2:9" s="3" customFormat="1" ht="15">
      <c r="B65" s="3">
        <v>254</v>
      </c>
      <c r="C65" s="3">
        <v>336404</v>
      </c>
      <c r="D65" s="3" t="s">
        <v>80</v>
      </c>
      <c r="E65" s="3" t="s">
        <v>19</v>
      </c>
      <c r="F65" s="3" t="s">
        <v>20</v>
      </c>
      <c r="I65" s="3">
        <v>1</v>
      </c>
    </row>
    <row r="66" spans="2:9" s="3" customFormat="1" ht="15">
      <c r="B66" s="3">
        <v>259</v>
      </c>
      <c r="C66" s="3">
        <v>35222</v>
      </c>
      <c r="D66" s="3" t="s">
        <v>88</v>
      </c>
      <c r="E66" s="3" t="s">
        <v>89</v>
      </c>
      <c r="F66" s="3" t="s">
        <v>15</v>
      </c>
      <c r="I66" s="3">
        <v>2</v>
      </c>
    </row>
    <row r="67" spans="2:9" s="3" customFormat="1" ht="15">
      <c r="B67" s="3">
        <v>250</v>
      </c>
      <c r="C67" s="3">
        <v>353968</v>
      </c>
      <c r="D67" s="3" t="s">
        <v>73</v>
      </c>
      <c r="E67" s="3" t="s">
        <v>74</v>
      </c>
      <c r="F67" s="3" t="s">
        <v>0</v>
      </c>
      <c r="I67" s="3">
        <v>3</v>
      </c>
    </row>
    <row r="68" spans="2:9" s="3" customFormat="1" ht="15">
      <c r="B68" s="3">
        <v>251</v>
      </c>
      <c r="C68" s="3">
        <v>297265</v>
      </c>
      <c r="D68" s="3" t="s">
        <v>75</v>
      </c>
      <c r="E68" s="3" t="s">
        <v>10</v>
      </c>
      <c r="F68" s="3" t="s">
        <v>13</v>
      </c>
      <c r="I68" s="3">
        <v>4</v>
      </c>
    </row>
    <row r="69" spans="2:9" s="3" customFormat="1" ht="15">
      <c r="B69" s="3">
        <v>252</v>
      </c>
      <c r="C69" s="3">
        <v>281514</v>
      </c>
      <c r="D69" s="3" t="s">
        <v>76</v>
      </c>
      <c r="E69" s="3" t="s">
        <v>77</v>
      </c>
      <c r="F69" s="3" t="s">
        <v>17</v>
      </c>
      <c r="I69" s="3">
        <v>5</v>
      </c>
    </row>
    <row r="70" spans="2:9" s="3" customFormat="1" ht="15">
      <c r="B70" s="3">
        <v>255</v>
      </c>
      <c r="C70" s="3">
        <v>365513</v>
      </c>
      <c r="D70" s="3" t="s">
        <v>81</v>
      </c>
      <c r="E70" s="3" t="s">
        <v>82</v>
      </c>
      <c r="F70" s="3" t="s">
        <v>20</v>
      </c>
      <c r="I70" s="3">
        <v>6</v>
      </c>
    </row>
    <row r="71" spans="2:9" s="3" customFormat="1" ht="15">
      <c r="B71" s="3">
        <v>253</v>
      </c>
      <c r="C71" s="3">
        <v>379963</v>
      </c>
      <c r="D71" s="3" t="s">
        <v>78</v>
      </c>
      <c r="E71" s="3" t="s">
        <v>16</v>
      </c>
      <c r="F71" s="3" t="s">
        <v>79</v>
      </c>
      <c r="I71" s="3">
        <v>7</v>
      </c>
    </row>
    <row r="72" spans="2:9" s="3" customFormat="1" ht="15">
      <c r="B72" s="3">
        <v>257</v>
      </c>
      <c r="C72" s="3">
        <v>381680</v>
      </c>
      <c r="D72" s="3" t="s">
        <v>80</v>
      </c>
      <c r="E72" s="3" t="s">
        <v>85</v>
      </c>
      <c r="F72" s="3" t="s">
        <v>17</v>
      </c>
      <c r="I72" s="3">
        <v>8</v>
      </c>
    </row>
    <row r="73" spans="2:9" s="3" customFormat="1" ht="15">
      <c r="B73" s="3">
        <v>256</v>
      </c>
      <c r="C73" s="3">
        <v>379058</v>
      </c>
      <c r="D73" s="3" t="s">
        <v>83</v>
      </c>
      <c r="E73" s="3" t="s">
        <v>84</v>
      </c>
      <c r="F73" s="3" t="s">
        <v>17</v>
      </c>
      <c r="I73" s="3">
        <v>9</v>
      </c>
    </row>
    <row r="74" spans="2:9" s="3" customFormat="1" ht="15">
      <c r="B74" s="3">
        <v>258</v>
      </c>
      <c r="C74" s="3">
        <v>381592</v>
      </c>
      <c r="D74" s="3" t="s">
        <v>86</v>
      </c>
      <c r="E74" s="3" t="s">
        <v>87</v>
      </c>
      <c r="F74" s="3" t="s">
        <v>17</v>
      </c>
      <c r="I74" s="3">
        <v>10</v>
      </c>
    </row>
    <row r="75" s="3" customFormat="1" ht="15"/>
    <row r="76" s="3" customFormat="1" ht="15">
      <c r="A76" s="1" t="s">
        <v>94</v>
      </c>
    </row>
    <row r="77" s="3" customFormat="1" ht="15">
      <c r="A77" s="3" t="s">
        <v>40</v>
      </c>
    </row>
    <row r="78" spans="1:9" s="3" customFormat="1" ht="15">
      <c r="A78" s="3" t="s">
        <v>51</v>
      </c>
      <c r="B78" s="3">
        <v>202</v>
      </c>
      <c r="C78" s="3">
        <v>335014</v>
      </c>
      <c r="D78" s="3" t="s">
        <v>106</v>
      </c>
      <c r="E78" s="3" t="s">
        <v>107</v>
      </c>
      <c r="F78" s="3" t="s">
        <v>0</v>
      </c>
      <c r="I78" s="3">
        <v>1</v>
      </c>
    </row>
    <row r="79" spans="2:9" s="3" customFormat="1" ht="15">
      <c r="B79" s="3">
        <v>208</v>
      </c>
      <c r="C79" s="3">
        <v>335926</v>
      </c>
      <c r="D79" s="3" t="s">
        <v>118</v>
      </c>
      <c r="E79" s="3" t="s">
        <v>119</v>
      </c>
      <c r="F79" s="3" t="s">
        <v>17</v>
      </c>
      <c r="I79" s="3">
        <v>2</v>
      </c>
    </row>
    <row r="80" spans="1:9" ht="15">
      <c r="A80" s="3"/>
      <c r="B80" s="3">
        <v>201</v>
      </c>
      <c r="C80" s="3">
        <v>290914</v>
      </c>
      <c r="D80" s="3" t="s">
        <v>1</v>
      </c>
      <c r="E80" s="3" t="s">
        <v>10</v>
      </c>
      <c r="F80" s="3" t="s">
        <v>105</v>
      </c>
      <c r="I80">
        <v>3</v>
      </c>
    </row>
    <row r="81" spans="2:9" s="3" customFormat="1" ht="15">
      <c r="B81" s="3">
        <v>210</v>
      </c>
      <c r="C81" s="3">
        <v>381529</v>
      </c>
      <c r="D81" s="3" t="s">
        <v>122</v>
      </c>
      <c r="E81" s="3" t="s">
        <v>123</v>
      </c>
      <c r="F81" s="3" t="s">
        <v>17</v>
      </c>
      <c r="I81" s="3">
        <v>4</v>
      </c>
    </row>
    <row r="82" spans="2:9" s="3" customFormat="1" ht="15">
      <c r="B82" s="3">
        <v>213</v>
      </c>
      <c r="C82" s="3">
        <v>336766</v>
      </c>
      <c r="D82" s="3" t="s">
        <v>109</v>
      </c>
      <c r="E82" s="3" t="s">
        <v>125</v>
      </c>
      <c r="F82" s="3" t="s">
        <v>15</v>
      </c>
      <c r="I82" s="3">
        <v>5</v>
      </c>
    </row>
    <row r="83" spans="2:9" s="3" customFormat="1" ht="15">
      <c r="B83" s="3">
        <v>212</v>
      </c>
      <c r="C83" s="3">
        <v>321046</v>
      </c>
      <c r="D83" s="3" t="s">
        <v>118</v>
      </c>
      <c r="E83" s="3" t="s">
        <v>85</v>
      </c>
      <c r="F83" s="3" t="s">
        <v>17</v>
      </c>
      <c r="I83" s="3">
        <v>6</v>
      </c>
    </row>
    <row r="84" spans="2:9" s="3" customFormat="1" ht="15">
      <c r="B84" s="3">
        <v>203</v>
      </c>
      <c r="C84" s="3">
        <v>381512</v>
      </c>
      <c r="D84" s="3" t="s">
        <v>108</v>
      </c>
      <c r="E84" s="3" t="s">
        <v>77</v>
      </c>
      <c r="F84" s="3" t="s">
        <v>17</v>
      </c>
      <c r="I84" s="3">
        <v>7</v>
      </c>
    </row>
    <row r="85" spans="2:9" s="3" customFormat="1" ht="15">
      <c r="B85" s="3">
        <v>211</v>
      </c>
      <c r="C85" s="3">
        <v>381715</v>
      </c>
      <c r="D85" s="3" t="s">
        <v>124</v>
      </c>
      <c r="E85" s="3" t="s">
        <v>36</v>
      </c>
      <c r="F85" s="3" t="s">
        <v>17</v>
      </c>
      <c r="I85" s="3">
        <v>8</v>
      </c>
    </row>
    <row r="86" spans="2:9" s="3" customFormat="1" ht="15">
      <c r="B86" s="3">
        <v>204</v>
      </c>
      <c r="C86" s="3">
        <v>381707</v>
      </c>
      <c r="D86" s="3" t="s">
        <v>109</v>
      </c>
      <c r="E86" s="3" t="s">
        <v>110</v>
      </c>
      <c r="I86" s="3">
        <v>9</v>
      </c>
    </row>
    <row r="87" spans="2:9" s="3" customFormat="1" ht="15">
      <c r="B87" s="3">
        <v>206</v>
      </c>
      <c r="C87" s="3">
        <v>381481</v>
      </c>
      <c r="D87" s="3" t="s">
        <v>113</v>
      </c>
      <c r="E87" s="3" t="s">
        <v>114</v>
      </c>
      <c r="F87" s="3" t="s">
        <v>115</v>
      </c>
      <c r="I87" s="3">
        <v>10</v>
      </c>
    </row>
    <row r="88" spans="2:9" s="3" customFormat="1" ht="15">
      <c r="B88" s="3">
        <v>205</v>
      </c>
      <c r="C88" s="3">
        <v>381512</v>
      </c>
      <c r="D88" s="3" t="s">
        <v>111</v>
      </c>
      <c r="E88" s="3" t="s">
        <v>112</v>
      </c>
      <c r="F88" s="3" t="s">
        <v>17</v>
      </c>
      <c r="I88" s="3">
        <v>11</v>
      </c>
    </row>
    <row r="89" spans="2:9" s="3" customFormat="1" ht="15">
      <c r="B89" s="3">
        <v>207</v>
      </c>
      <c r="C89" s="3">
        <v>381861</v>
      </c>
      <c r="D89" s="3" t="s">
        <v>116</v>
      </c>
      <c r="E89" s="3" t="s">
        <v>117</v>
      </c>
      <c r="I89" s="3">
        <v>12</v>
      </c>
    </row>
    <row r="90" spans="1:9" s="3" customFormat="1" ht="15">
      <c r="A90"/>
      <c r="B90" s="3">
        <v>209</v>
      </c>
      <c r="C90" s="3">
        <v>381720</v>
      </c>
      <c r="D90" s="3" t="s">
        <v>120</v>
      </c>
      <c r="E90" s="3" t="s">
        <v>121</v>
      </c>
      <c r="F90" s="3" t="s">
        <v>17</v>
      </c>
      <c r="I90" s="3">
        <v>13</v>
      </c>
    </row>
    <row r="91" s="3" customFormat="1" ht="15">
      <c r="A91" s="1" t="s">
        <v>94</v>
      </c>
    </row>
    <row r="92" s="3" customFormat="1" ht="15">
      <c r="A92" s="3" t="s">
        <v>38</v>
      </c>
    </row>
    <row r="93" s="3" customFormat="1" ht="15">
      <c r="A93" s="3" t="s">
        <v>54</v>
      </c>
    </row>
    <row r="94" spans="2:9" s="3" customFormat="1" ht="15">
      <c r="B94" s="3">
        <v>254</v>
      </c>
      <c r="C94" s="3">
        <v>336404</v>
      </c>
      <c r="D94" s="3" t="s">
        <v>80</v>
      </c>
      <c r="E94" s="3" t="s">
        <v>19</v>
      </c>
      <c r="F94" s="3" t="s">
        <v>20</v>
      </c>
      <c r="I94" s="3">
        <v>1</v>
      </c>
    </row>
    <row r="95" spans="2:9" s="3" customFormat="1" ht="15">
      <c r="B95" s="3">
        <v>251</v>
      </c>
      <c r="C95" s="3">
        <v>297265</v>
      </c>
      <c r="D95" s="3" t="s">
        <v>75</v>
      </c>
      <c r="E95" s="3" t="s">
        <v>10</v>
      </c>
      <c r="F95" s="3" t="s">
        <v>13</v>
      </c>
      <c r="I95" s="3">
        <v>2</v>
      </c>
    </row>
    <row r="96" spans="2:9" s="3" customFormat="1" ht="15">
      <c r="B96" s="3">
        <v>250</v>
      </c>
      <c r="C96" s="3">
        <v>353968</v>
      </c>
      <c r="D96" s="3" t="s">
        <v>73</v>
      </c>
      <c r="E96" s="3" t="s">
        <v>74</v>
      </c>
      <c r="F96" s="3" t="s">
        <v>0</v>
      </c>
      <c r="I96" s="3">
        <v>3</v>
      </c>
    </row>
    <row r="97" spans="2:9" s="3" customFormat="1" ht="15">
      <c r="B97" s="3">
        <v>259</v>
      </c>
      <c r="C97" s="3">
        <v>35222</v>
      </c>
      <c r="D97" s="3" t="s">
        <v>88</v>
      </c>
      <c r="E97" s="3" t="s">
        <v>89</v>
      </c>
      <c r="F97" s="3" t="s">
        <v>15</v>
      </c>
      <c r="I97" s="3">
        <v>4</v>
      </c>
    </row>
    <row r="98" spans="2:9" s="3" customFormat="1" ht="15">
      <c r="B98" s="3">
        <v>252</v>
      </c>
      <c r="C98" s="3">
        <v>281514</v>
      </c>
      <c r="D98" s="3" t="s">
        <v>76</v>
      </c>
      <c r="E98" s="3" t="s">
        <v>77</v>
      </c>
      <c r="F98" s="3" t="s">
        <v>17</v>
      </c>
      <c r="I98" s="3">
        <v>5</v>
      </c>
    </row>
    <row r="99" spans="2:9" s="3" customFormat="1" ht="15">
      <c r="B99" s="3">
        <v>255</v>
      </c>
      <c r="C99" s="3">
        <v>365513</v>
      </c>
      <c r="D99" s="3" t="s">
        <v>81</v>
      </c>
      <c r="E99" s="3" t="s">
        <v>82</v>
      </c>
      <c r="F99" s="3" t="s">
        <v>20</v>
      </c>
      <c r="I99" s="3">
        <v>6</v>
      </c>
    </row>
    <row r="100" spans="2:9" s="3" customFormat="1" ht="15">
      <c r="B100" s="3">
        <v>253</v>
      </c>
      <c r="C100" s="3">
        <v>379963</v>
      </c>
      <c r="D100" s="3" t="s">
        <v>78</v>
      </c>
      <c r="E100" s="3" t="s">
        <v>16</v>
      </c>
      <c r="F100" s="3" t="s">
        <v>79</v>
      </c>
      <c r="I100" s="3">
        <v>7</v>
      </c>
    </row>
    <row r="101" spans="2:9" s="3" customFormat="1" ht="15">
      <c r="B101" s="3">
        <v>256</v>
      </c>
      <c r="C101" s="3">
        <v>379058</v>
      </c>
      <c r="D101" s="3" t="s">
        <v>83</v>
      </c>
      <c r="E101" s="3" t="s">
        <v>84</v>
      </c>
      <c r="F101" s="3" t="s">
        <v>17</v>
      </c>
      <c r="I101" s="3">
        <v>8</v>
      </c>
    </row>
    <row r="102" spans="2:9" s="3" customFormat="1" ht="15">
      <c r="B102" s="3">
        <v>257</v>
      </c>
      <c r="C102" s="3">
        <v>381680</v>
      </c>
      <c r="D102" s="3" t="s">
        <v>80</v>
      </c>
      <c r="E102" s="3" t="s">
        <v>85</v>
      </c>
      <c r="F102" s="3" t="s">
        <v>17</v>
      </c>
      <c r="I102" s="3">
        <v>9</v>
      </c>
    </row>
    <row r="103" spans="2:9" s="3" customFormat="1" ht="15">
      <c r="B103" s="3">
        <v>258</v>
      </c>
      <c r="C103" s="3">
        <v>381592</v>
      </c>
      <c r="D103" s="3" t="s">
        <v>86</v>
      </c>
      <c r="E103" s="3" t="s">
        <v>87</v>
      </c>
      <c r="F103" s="3" t="s">
        <v>17</v>
      </c>
      <c r="I103" s="3">
        <v>10</v>
      </c>
    </row>
    <row r="104" s="3" customFormat="1" ht="15"/>
    <row r="105" s="3" customFormat="1" ht="15"/>
    <row r="106" s="3" customFormat="1" ht="15">
      <c r="A106" s="1" t="s">
        <v>94</v>
      </c>
    </row>
    <row r="107" s="3" customFormat="1" ht="15">
      <c r="A107" s="3" t="s">
        <v>40</v>
      </c>
    </row>
    <row r="108" spans="1:9" s="3" customFormat="1" ht="15">
      <c r="A108" s="3" t="s">
        <v>54</v>
      </c>
      <c r="B108" s="3">
        <v>202</v>
      </c>
      <c r="C108" s="3">
        <v>335014</v>
      </c>
      <c r="D108" s="3" t="s">
        <v>106</v>
      </c>
      <c r="E108" s="3" t="s">
        <v>107</v>
      </c>
      <c r="F108" s="3" t="s">
        <v>0</v>
      </c>
      <c r="I108" s="3">
        <v>1</v>
      </c>
    </row>
    <row r="109" spans="2:9" s="3" customFormat="1" ht="15">
      <c r="B109" s="3">
        <v>208</v>
      </c>
      <c r="C109" s="3">
        <v>335926</v>
      </c>
      <c r="D109" s="3" t="s">
        <v>118</v>
      </c>
      <c r="E109" s="3" t="s">
        <v>119</v>
      </c>
      <c r="F109" s="3" t="s">
        <v>17</v>
      </c>
      <c r="I109" s="3">
        <v>2</v>
      </c>
    </row>
    <row r="110" spans="1:9" ht="15">
      <c r="A110" s="3"/>
      <c r="B110" s="3">
        <v>201</v>
      </c>
      <c r="C110" s="3">
        <v>290914</v>
      </c>
      <c r="D110" s="3" t="s">
        <v>1</v>
      </c>
      <c r="E110" s="3" t="s">
        <v>10</v>
      </c>
      <c r="F110" s="3" t="s">
        <v>105</v>
      </c>
      <c r="I110">
        <v>3</v>
      </c>
    </row>
    <row r="111" spans="1:9" ht="15">
      <c r="A111" s="3"/>
      <c r="B111" s="3">
        <v>213</v>
      </c>
      <c r="C111" s="3">
        <v>336766</v>
      </c>
      <c r="D111" s="3" t="s">
        <v>109</v>
      </c>
      <c r="E111" s="3" t="s">
        <v>125</v>
      </c>
      <c r="F111" s="3" t="s">
        <v>15</v>
      </c>
      <c r="I111">
        <v>4</v>
      </c>
    </row>
    <row r="112" spans="1:9" ht="15">
      <c r="A112" s="3"/>
      <c r="B112" s="3">
        <v>210</v>
      </c>
      <c r="C112" s="3">
        <v>381529</v>
      </c>
      <c r="D112" s="3" t="s">
        <v>122</v>
      </c>
      <c r="E112" s="3" t="s">
        <v>123</v>
      </c>
      <c r="F112" s="3" t="s">
        <v>17</v>
      </c>
      <c r="I112">
        <v>5</v>
      </c>
    </row>
    <row r="113" spans="1:9" ht="15">
      <c r="A113" s="3"/>
      <c r="B113" s="3">
        <v>211</v>
      </c>
      <c r="C113" s="3">
        <v>381715</v>
      </c>
      <c r="D113" s="3" t="s">
        <v>124</v>
      </c>
      <c r="E113" s="3" t="s">
        <v>36</v>
      </c>
      <c r="F113" s="3" t="s">
        <v>17</v>
      </c>
      <c r="I113">
        <v>6</v>
      </c>
    </row>
    <row r="114" spans="2:9" ht="15">
      <c r="B114" s="3">
        <v>212</v>
      </c>
      <c r="C114" s="3">
        <v>321046</v>
      </c>
      <c r="D114" s="3" t="s">
        <v>118</v>
      </c>
      <c r="E114" s="3" t="s">
        <v>85</v>
      </c>
      <c r="F114" s="3" t="s">
        <v>17</v>
      </c>
      <c r="I114">
        <v>7</v>
      </c>
    </row>
    <row r="115" spans="2:9" ht="15">
      <c r="B115" s="3">
        <v>203</v>
      </c>
      <c r="C115" s="3">
        <v>381512</v>
      </c>
      <c r="D115" s="3" t="s">
        <v>108</v>
      </c>
      <c r="E115" s="3" t="s">
        <v>77</v>
      </c>
      <c r="F115" s="3" t="s">
        <v>17</v>
      </c>
      <c r="I115">
        <v>8</v>
      </c>
    </row>
    <row r="116" spans="2:9" ht="15">
      <c r="B116" s="3">
        <v>205</v>
      </c>
      <c r="C116" s="3">
        <v>381512</v>
      </c>
      <c r="D116" s="3" t="s">
        <v>111</v>
      </c>
      <c r="E116" s="3" t="s">
        <v>112</v>
      </c>
      <c r="F116" s="3" t="s">
        <v>17</v>
      </c>
      <c r="I116">
        <v>9</v>
      </c>
    </row>
    <row r="117" spans="2:9" ht="15">
      <c r="B117" s="3">
        <v>206</v>
      </c>
      <c r="C117" s="3">
        <v>381481</v>
      </c>
      <c r="D117" s="3" t="s">
        <v>113</v>
      </c>
      <c r="E117" s="3" t="s">
        <v>114</v>
      </c>
      <c r="F117" s="3" t="s">
        <v>115</v>
      </c>
      <c r="I117">
        <v>10</v>
      </c>
    </row>
    <row r="118" spans="2:9" ht="15">
      <c r="B118" s="3">
        <v>204</v>
      </c>
      <c r="C118" s="3">
        <v>381707</v>
      </c>
      <c r="D118" s="3" t="s">
        <v>109</v>
      </c>
      <c r="E118" s="3" t="s">
        <v>110</v>
      </c>
      <c r="F118" s="3"/>
      <c r="I118">
        <v>11</v>
      </c>
    </row>
    <row r="119" spans="2:9" ht="15">
      <c r="B119" s="3">
        <v>209</v>
      </c>
      <c r="C119" s="3">
        <v>381720</v>
      </c>
      <c r="D119" s="3" t="s">
        <v>120</v>
      </c>
      <c r="E119" s="3" t="s">
        <v>121</v>
      </c>
      <c r="F119" s="3" t="s">
        <v>17</v>
      </c>
      <c r="I119">
        <v>12</v>
      </c>
    </row>
    <row r="120" spans="2:9" ht="15">
      <c r="B120" s="3">
        <v>207</v>
      </c>
      <c r="C120" s="3">
        <v>381861</v>
      </c>
      <c r="D120" s="3" t="s">
        <v>116</v>
      </c>
      <c r="E120" s="3" t="s">
        <v>158</v>
      </c>
      <c r="F120" s="3"/>
      <c r="I120">
        <v>13</v>
      </c>
    </row>
  </sheetData>
  <sheetProtection/>
  <mergeCells count="2">
    <mergeCell ref="A1:K1"/>
    <mergeCell ref="A15:K15"/>
  </mergeCells>
  <printOptions/>
  <pageMargins left="0.7" right="0.7" top="0.75" bottom="0.75" header="0.3" footer="0.3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PageLayoutView="0" workbookViewId="0" topLeftCell="A1">
      <selection activeCell="F22" sqref="F22"/>
    </sheetView>
  </sheetViews>
  <sheetFormatPr defaultColWidth="8.8515625" defaultRowHeight="15"/>
  <cols>
    <col min="1" max="2" width="8.8515625" style="0" customWidth="1"/>
    <col min="3" max="4" width="10.421875" style="0" bestFit="1" customWidth="1"/>
    <col min="5" max="6" width="23.421875" style="0" bestFit="1" customWidth="1"/>
    <col min="7" max="7" width="14.8515625" style="0" bestFit="1" customWidth="1"/>
    <col min="8" max="8" width="17.421875" style="0" bestFit="1" customWidth="1"/>
  </cols>
  <sheetData>
    <row r="1" ht="15">
      <c r="A1" s="1" t="s">
        <v>94</v>
      </c>
    </row>
    <row r="2" spans="1:7" ht="15">
      <c r="A2" s="3" t="s">
        <v>58</v>
      </c>
      <c r="G2" t="s">
        <v>41</v>
      </c>
    </row>
    <row r="3" spans="7:11" ht="15">
      <c r="G3" t="s">
        <v>42</v>
      </c>
      <c r="H3" t="s">
        <v>43</v>
      </c>
      <c r="I3" t="s">
        <v>44</v>
      </c>
      <c r="J3" t="s">
        <v>45</v>
      </c>
      <c r="K3" t="s">
        <v>46</v>
      </c>
    </row>
    <row r="4" spans="1:11" ht="15">
      <c r="A4" t="s">
        <v>7</v>
      </c>
      <c r="B4">
        <v>267</v>
      </c>
      <c r="C4">
        <v>273299</v>
      </c>
      <c r="D4" s="3" t="s">
        <v>11</v>
      </c>
      <c r="E4" s="3" t="s">
        <v>12</v>
      </c>
      <c r="F4" s="3" t="s">
        <v>14</v>
      </c>
      <c r="G4" s="14">
        <v>5</v>
      </c>
      <c r="H4" s="14">
        <v>7</v>
      </c>
      <c r="I4" s="14">
        <v>7</v>
      </c>
      <c r="J4" s="14">
        <f>G4+H4+I4</f>
        <v>19</v>
      </c>
      <c r="K4">
        <v>1</v>
      </c>
    </row>
    <row r="5" spans="1:11" ht="15">
      <c r="A5" t="s">
        <v>7</v>
      </c>
      <c r="B5">
        <v>265</v>
      </c>
      <c r="C5">
        <v>287901</v>
      </c>
      <c r="D5" s="3" t="s">
        <v>9</v>
      </c>
      <c r="E5" s="3" t="s">
        <v>10</v>
      </c>
      <c r="F5" s="3" t="s">
        <v>69</v>
      </c>
      <c r="G5" s="14">
        <v>7</v>
      </c>
      <c r="H5" s="14">
        <v>5</v>
      </c>
      <c r="I5" s="14">
        <v>3</v>
      </c>
      <c r="J5" s="14">
        <f>G5+H5+I5</f>
        <v>15</v>
      </c>
      <c r="K5">
        <v>2</v>
      </c>
    </row>
    <row r="6" spans="1:11" ht="15">
      <c r="A6" t="s">
        <v>7</v>
      </c>
      <c r="B6">
        <v>266</v>
      </c>
      <c r="C6">
        <v>353914</v>
      </c>
      <c r="D6" s="3" t="s">
        <v>70</v>
      </c>
      <c r="E6" t="s">
        <v>71</v>
      </c>
      <c r="F6" t="s">
        <v>72</v>
      </c>
      <c r="G6" s="14">
        <v>3</v>
      </c>
      <c r="H6" s="14">
        <v>3</v>
      </c>
      <c r="I6" s="14">
        <v>5</v>
      </c>
      <c r="J6" s="14">
        <f>G6+H6+I6</f>
        <v>11</v>
      </c>
      <c r="K6">
        <v>3</v>
      </c>
    </row>
    <row r="7" spans="7:10" ht="15">
      <c r="G7" s="14"/>
      <c r="H7" s="14"/>
      <c r="I7" s="14"/>
      <c r="J7" s="14">
        <f>G7+H7+I7</f>
        <v>0</v>
      </c>
    </row>
    <row r="8" spans="7:10" s="3" customFormat="1" ht="15">
      <c r="G8" s="14"/>
      <c r="H8" s="14"/>
      <c r="I8" s="14"/>
      <c r="J8" s="14"/>
    </row>
    <row r="9" spans="1:10" s="3" customFormat="1" ht="15">
      <c r="A9" s="1" t="s">
        <v>94</v>
      </c>
      <c r="G9" s="14"/>
      <c r="H9" s="14"/>
      <c r="I9" s="14"/>
      <c r="J9" s="14"/>
    </row>
    <row r="10" spans="1:10" s="3" customFormat="1" ht="15">
      <c r="A10" s="3" t="s">
        <v>58</v>
      </c>
      <c r="G10" s="14" t="s">
        <v>41</v>
      </c>
      <c r="H10" s="14"/>
      <c r="I10" s="14"/>
      <c r="J10" s="14"/>
    </row>
    <row r="11" spans="7:11" s="3" customFormat="1" ht="15">
      <c r="G11" s="14" t="s">
        <v>42</v>
      </c>
      <c r="H11" s="14" t="s">
        <v>43</v>
      </c>
      <c r="I11" s="14" t="s">
        <v>44</v>
      </c>
      <c r="J11" s="14" t="s">
        <v>45</v>
      </c>
      <c r="K11" s="3" t="s">
        <v>46</v>
      </c>
    </row>
    <row r="12" spans="1:11" ht="15">
      <c r="A12" t="s">
        <v>8</v>
      </c>
      <c r="B12">
        <v>225</v>
      </c>
      <c r="C12">
        <v>295492</v>
      </c>
      <c r="D12" s="3" t="s">
        <v>21</v>
      </c>
      <c r="E12" s="3" t="s">
        <v>22</v>
      </c>
      <c r="F12" s="3" t="s">
        <v>17</v>
      </c>
      <c r="G12" s="14">
        <v>7</v>
      </c>
      <c r="H12" s="14">
        <v>3</v>
      </c>
      <c r="I12" s="14">
        <v>7</v>
      </c>
      <c r="J12" s="14">
        <f aca="true" t="shared" si="0" ref="J12:J18">SUM(G12:I12)</f>
        <v>17</v>
      </c>
      <c r="K12">
        <v>1</v>
      </c>
    </row>
    <row r="13" spans="1:11" ht="15">
      <c r="A13" t="s">
        <v>8</v>
      </c>
      <c r="B13">
        <v>228</v>
      </c>
      <c r="C13">
        <v>301126</v>
      </c>
      <c r="D13" s="3" t="s">
        <v>130</v>
      </c>
      <c r="E13" s="3" t="s">
        <v>71</v>
      </c>
      <c r="F13" s="3" t="s">
        <v>72</v>
      </c>
      <c r="G13" s="14">
        <v>5</v>
      </c>
      <c r="H13" s="14">
        <v>7</v>
      </c>
      <c r="I13" s="14">
        <v>5</v>
      </c>
      <c r="J13" s="14">
        <f t="shared" si="0"/>
        <v>17</v>
      </c>
      <c r="K13">
        <v>2</v>
      </c>
    </row>
    <row r="14" spans="1:11" ht="15">
      <c r="A14" t="s">
        <v>8</v>
      </c>
      <c r="B14">
        <v>230</v>
      </c>
      <c r="C14">
        <v>272710</v>
      </c>
      <c r="D14" s="3" t="s">
        <v>131</v>
      </c>
      <c r="E14" s="3" t="s">
        <v>101</v>
      </c>
      <c r="F14" t="s">
        <v>132</v>
      </c>
      <c r="G14" s="14">
        <v>3</v>
      </c>
      <c r="H14" s="14">
        <v>5</v>
      </c>
      <c r="I14" s="14">
        <v>3</v>
      </c>
      <c r="J14" s="14">
        <f t="shared" si="0"/>
        <v>11</v>
      </c>
      <c r="K14">
        <v>3</v>
      </c>
    </row>
    <row r="15" spans="1:11" ht="15">
      <c r="A15" t="s">
        <v>8</v>
      </c>
      <c r="B15">
        <v>226</v>
      </c>
      <c r="C15">
        <v>318700</v>
      </c>
      <c r="D15" s="3" t="s">
        <v>126</v>
      </c>
      <c r="E15" s="3" t="s">
        <v>127</v>
      </c>
      <c r="F15" s="3" t="s">
        <v>72</v>
      </c>
      <c r="G15" s="14">
        <v>2</v>
      </c>
      <c r="H15" s="14">
        <v>1</v>
      </c>
      <c r="I15" s="14">
        <v>1</v>
      </c>
      <c r="J15" s="14">
        <f t="shared" si="0"/>
        <v>4</v>
      </c>
      <c r="K15">
        <v>4</v>
      </c>
    </row>
    <row r="16" spans="1:11" ht="15">
      <c r="A16" t="s">
        <v>8</v>
      </c>
      <c r="B16">
        <v>227</v>
      </c>
      <c r="C16">
        <v>379340</v>
      </c>
      <c r="D16" s="3" t="s">
        <v>128</v>
      </c>
      <c r="E16" s="3" t="s">
        <v>129</v>
      </c>
      <c r="F16" s="3"/>
      <c r="G16" s="14">
        <v>1</v>
      </c>
      <c r="H16" s="14">
        <v>2</v>
      </c>
      <c r="I16" s="14"/>
      <c r="J16" s="14">
        <f t="shared" si="0"/>
        <v>3</v>
      </c>
      <c r="K16">
        <v>5</v>
      </c>
    </row>
    <row r="17" spans="1:11" ht="15">
      <c r="A17" s="3" t="s">
        <v>8</v>
      </c>
      <c r="B17">
        <v>231</v>
      </c>
      <c r="C17">
        <v>268113</v>
      </c>
      <c r="D17" s="3" t="s">
        <v>133</v>
      </c>
      <c r="E17" s="3" t="s">
        <v>134</v>
      </c>
      <c r="F17" s="3" t="s">
        <v>135</v>
      </c>
      <c r="G17" s="14"/>
      <c r="H17" s="14"/>
      <c r="I17" s="14">
        <v>2</v>
      </c>
      <c r="J17" s="14">
        <f t="shared" si="0"/>
        <v>2</v>
      </c>
      <c r="K17">
        <v>6</v>
      </c>
    </row>
    <row r="18" spans="1:11" ht="15">
      <c r="A18" t="s">
        <v>8</v>
      </c>
      <c r="B18">
        <v>229</v>
      </c>
      <c r="C18">
        <v>306126</v>
      </c>
      <c r="D18" s="3" t="s">
        <v>29</v>
      </c>
      <c r="E18" s="3" t="s">
        <v>125</v>
      </c>
      <c r="F18" s="3" t="s">
        <v>72</v>
      </c>
      <c r="G18" s="14"/>
      <c r="H18" s="14"/>
      <c r="I18" s="14"/>
      <c r="J18" s="14">
        <f t="shared" si="0"/>
        <v>0</v>
      </c>
      <c r="K18">
        <v>7</v>
      </c>
    </row>
    <row r="19" spans="7:10" ht="15">
      <c r="G19" s="14"/>
      <c r="H19" s="14"/>
      <c r="I19" s="14"/>
      <c r="J19" s="14"/>
    </row>
    <row r="20" ht="15">
      <c r="J20" s="3"/>
    </row>
    <row r="21" ht="15">
      <c r="J21" s="3"/>
    </row>
    <row r="22" ht="15">
      <c r="J22" s="3"/>
    </row>
    <row r="23" ht="15">
      <c r="A23" s="1" t="s">
        <v>94</v>
      </c>
    </row>
    <row r="24" ht="15">
      <c r="A24" t="s">
        <v>47</v>
      </c>
    </row>
    <row r="25" ht="15">
      <c r="A25" t="s">
        <v>39</v>
      </c>
    </row>
    <row r="26" spans="1:9" ht="15">
      <c r="A26" s="3" t="s">
        <v>7</v>
      </c>
      <c r="B26" s="3">
        <v>265</v>
      </c>
      <c r="C26" s="3">
        <v>287901</v>
      </c>
      <c r="D26" s="3" t="s">
        <v>9</v>
      </c>
      <c r="E26" s="3" t="s">
        <v>10</v>
      </c>
      <c r="F26" s="3" t="s">
        <v>69</v>
      </c>
      <c r="G26">
        <v>42.99</v>
      </c>
      <c r="H26" s="3"/>
      <c r="I26">
        <v>1</v>
      </c>
    </row>
    <row r="27" spans="1:9" ht="15">
      <c r="A27" s="3" t="s">
        <v>7</v>
      </c>
      <c r="B27" s="3">
        <v>267</v>
      </c>
      <c r="C27" s="3">
        <v>273299</v>
      </c>
      <c r="D27" s="3" t="s">
        <v>11</v>
      </c>
      <c r="E27" s="3" t="s">
        <v>12</v>
      </c>
      <c r="F27" s="3" t="s">
        <v>14</v>
      </c>
      <c r="G27">
        <v>43.07</v>
      </c>
      <c r="H27" s="10"/>
      <c r="I27">
        <v>2</v>
      </c>
    </row>
    <row r="28" spans="1:9" ht="15">
      <c r="A28" s="3" t="s">
        <v>7</v>
      </c>
      <c r="B28" s="3">
        <v>266</v>
      </c>
      <c r="C28" s="3">
        <v>353914</v>
      </c>
      <c r="D28" s="3" t="s">
        <v>70</v>
      </c>
      <c r="E28" s="3" t="s">
        <v>71</v>
      </c>
      <c r="F28" s="3" t="s">
        <v>72</v>
      </c>
      <c r="G28">
        <v>44.81</v>
      </c>
      <c r="H28" s="3"/>
      <c r="I28">
        <v>3</v>
      </c>
    </row>
    <row r="29" spans="1:6" ht="15">
      <c r="A29" s="3"/>
      <c r="B29" s="3"/>
      <c r="C29" s="3"/>
      <c r="D29" s="3"/>
      <c r="E29" s="3"/>
      <c r="F29" s="3"/>
    </row>
    <row r="30" spans="1:6" ht="15">
      <c r="A30" s="3"/>
      <c r="B30" s="3"/>
      <c r="C30" s="3"/>
      <c r="D30" s="3"/>
      <c r="E30" s="3"/>
      <c r="F30" s="3"/>
    </row>
    <row r="31" ht="15">
      <c r="A31" s="1" t="s">
        <v>94</v>
      </c>
    </row>
    <row r="32" ht="15">
      <c r="A32" t="s">
        <v>48</v>
      </c>
    </row>
    <row r="33" ht="15">
      <c r="A33" t="s">
        <v>39</v>
      </c>
    </row>
    <row r="34" spans="1:9" ht="15">
      <c r="A34" s="3" t="s">
        <v>8</v>
      </c>
      <c r="B34" s="3">
        <v>225</v>
      </c>
      <c r="C34" s="3">
        <v>295492</v>
      </c>
      <c r="D34" s="3" t="s">
        <v>21</v>
      </c>
      <c r="E34" s="3" t="s">
        <v>22</v>
      </c>
      <c r="F34" s="3" t="s">
        <v>17</v>
      </c>
      <c r="G34">
        <v>39.16</v>
      </c>
      <c r="H34" s="10"/>
      <c r="I34">
        <v>1</v>
      </c>
    </row>
    <row r="35" spans="1:9" ht="15">
      <c r="A35" s="3" t="s">
        <v>8</v>
      </c>
      <c r="B35" s="3">
        <v>228</v>
      </c>
      <c r="C35" s="3">
        <v>301126</v>
      </c>
      <c r="D35" s="3" t="s">
        <v>130</v>
      </c>
      <c r="E35" s="3" t="s">
        <v>71</v>
      </c>
      <c r="F35" s="3" t="s">
        <v>72</v>
      </c>
      <c r="G35" s="7">
        <v>39.2</v>
      </c>
      <c r="H35" s="3"/>
      <c r="I35">
        <v>2</v>
      </c>
    </row>
    <row r="36" spans="1:9" ht="15">
      <c r="A36" s="3" t="s">
        <v>8</v>
      </c>
      <c r="B36" s="3">
        <v>230</v>
      </c>
      <c r="C36" s="3">
        <v>272710</v>
      </c>
      <c r="D36" s="3" t="s">
        <v>131</v>
      </c>
      <c r="E36" s="3" t="s">
        <v>101</v>
      </c>
      <c r="F36" s="3" t="s">
        <v>132</v>
      </c>
      <c r="G36" s="3">
        <v>40.43</v>
      </c>
      <c r="H36" s="3"/>
      <c r="I36">
        <v>3</v>
      </c>
    </row>
    <row r="37" spans="1:9" ht="15">
      <c r="A37" s="3" t="s">
        <v>8</v>
      </c>
      <c r="B37" s="3">
        <v>226</v>
      </c>
      <c r="C37" s="3">
        <v>318700</v>
      </c>
      <c r="D37" s="3" t="s">
        <v>126</v>
      </c>
      <c r="E37" s="3" t="s">
        <v>127</v>
      </c>
      <c r="F37" s="3" t="s">
        <v>72</v>
      </c>
      <c r="G37" s="3">
        <v>40.57</v>
      </c>
      <c r="H37" s="7"/>
      <c r="I37">
        <v>4</v>
      </c>
    </row>
    <row r="38" spans="1:9" ht="15">
      <c r="A38" s="3" t="s">
        <v>8</v>
      </c>
      <c r="B38" s="3">
        <v>227</v>
      </c>
      <c r="C38" s="3">
        <v>379340</v>
      </c>
      <c r="D38" s="3" t="s">
        <v>128</v>
      </c>
      <c r="E38" s="3" t="s">
        <v>129</v>
      </c>
      <c r="F38" s="3"/>
      <c r="G38" s="3">
        <v>43.07</v>
      </c>
      <c r="I38">
        <v>5</v>
      </c>
    </row>
    <row r="39" spans="1:9" ht="15">
      <c r="A39" s="3" t="s">
        <v>8</v>
      </c>
      <c r="B39" s="3">
        <v>229</v>
      </c>
      <c r="C39" s="3">
        <v>306126</v>
      </c>
      <c r="D39" s="3" t="s">
        <v>29</v>
      </c>
      <c r="E39" s="3" t="s">
        <v>125</v>
      </c>
      <c r="F39" s="3" t="s">
        <v>72</v>
      </c>
      <c r="G39" s="3">
        <v>44.92</v>
      </c>
      <c r="I39">
        <v>6</v>
      </c>
    </row>
    <row r="40" spans="1:9" ht="15">
      <c r="A40" s="3" t="s">
        <v>8</v>
      </c>
      <c r="B40" s="3">
        <v>231</v>
      </c>
      <c r="C40" s="3">
        <v>268113</v>
      </c>
      <c r="D40" s="3" t="s">
        <v>133</v>
      </c>
      <c r="E40" s="3" t="s">
        <v>134</v>
      </c>
      <c r="F40" s="3" t="s">
        <v>135</v>
      </c>
      <c r="G40" s="3">
        <v>46.65</v>
      </c>
      <c r="I40">
        <v>7</v>
      </c>
    </row>
    <row r="41" ht="15">
      <c r="G41" s="3"/>
    </row>
    <row r="46" s="3" customFormat="1" ht="15">
      <c r="A46" s="1" t="s">
        <v>94</v>
      </c>
    </row>
    <row r="47" s="3" customFormat="1" ht="15">
      <c r="A47" s="3" t="s">
        <v>47</v>
      </c>
    </row>
    <row r="48" spans="1:7" s="3" customFormat="1" ht="15">
      <c r="A48" s="3" t="s">
        <v>52</v>
      </c>
      <c r="F48" s="3" t="s">
        <v>46</v>
      </c>
      <c r="G48" s="3" t="s">
        <v>41</v>
      </c>
    </row>
    <row r="49" spans="1:8" s="3" customFormat="1" ht="15">
      <c r="A49" s="3" t="s">
        <v>7</v>
      </c>
      <c r="B49" s="3">
        <v>267</v>
      </c>
      <c r="C49" s="3">
        <v>273299</v>
      </c>
      <c r="D49" s="3" t="s">
        <v>11</v>
      </c>
      <c r="E49" s="3" t="s">
        <v>12</v>
      </c>
      <c r="F49" s="3" t="s">
        <v>14</v>
      </c>
      <c r="G49" s="3">
        <v>7</v>
      </c>
      <c r="H49" s="3">
        <v>1</v>
      </c>
    </row>
    <row r="50" spans="1:8" s="3" customFormat="1" ht="15">
      <c r="A50" s="3" t="s">
        <v>7</v>
      </c>
      <c r="B50" s="3">
        <v>265</v>
      </c>
      <c r="C50" s="3">
        <v>287901</v>
      </c>
      <c r="D50" s="3" t="s">
        <v>9</v>
      </c>
      <c r="E50" s="3" t="s">
        <v>10</v>
      </c>
      <c r="F50" s="3" t="s">
        <v>69</v>
      </c>
      <c r="G50" s="3">
        <v>5</v>
      </c>
      <c r="H50" s="3">
        <v>2</v>
      </c>
    </row>
    <row r="51" spans="1:8" s="3" customFormat="1" ht="15">
      <c r="A51" s="3" t="s">
        <v>7</v>
      </c>
      <c r="B51" s="3">
        <v>266</v>
      </c>
      <c r="C51" s="3">
        <v>353914</v>
      </c>
      <c r="D51" s="3" t="s">
        <v>70</v>
      </c>
      <c r="E51" s="3" t="s">
        <v>71</v>
      </c>
      <c r="F51" s="3" t="s">
        <v>72</v>
      </c>
      <c r="G51" s="3">
        <v>3</v>
      </c>
      <c r="H51" s="3">
        <v>3</v>
      </c>
    </row>
    <row r="52" s="3" customFormat="1" ht="15"/>
    <row r="53" s="3" customFormat="1" ht="15"/>
    <row r="54" s="3" customFormat="1" ht="15">
      <c r="A54" s="1" t="s">
        <v>94</v>
      </c>
    </row>
    <row r="55" s="3" customFormat="1" ht="15">
      <c r="A55" s="3" t="s">
        <v>48</v>
      </c>
    </row>
    <row r="56" spans="1:7" s="3" customFormat="1" ht="15">
      <c r="A56" s="3" t="s">
        <v>52</v>
      </c>
      <c r="F56" s="3" t="s">
        <v>46</v>
      </c>
      <c r="G56" s="3" t="s">
        <v>41</v>
      </c>
    </row>
    <row r="57" spans="1:8" s="3" customFormat="1" ht="15">
      <c r="A57" s="3" t="s">
        <v>8</v>
      </c>
      <c r="B57" s="3">
        <v>228</v>
      </c>
      <c r="C57" s="3">
        <v>301126</v>
      </c>
      <c r="D57" s="3" t="s">
        <v>130</v>
      </c>
      <c r="E57" s="3" t="s">
        <v>71</v>
      </c>
      <c r="F57" s="3" t="s">
        <v>72</v>
      </c>
      <c r="G57" s="3">
        <v>7</v>
      </c>
      <c r="H57" s="3">
        <v>1</v>
      </c>
    </row>
    <row r="58" spans="1:8" s="3" customFormat="1" ht="15">
      <c r="A58" s="3" t="s">
        <v>8</v>
      </c>
      <c r="B58" s="3">
        <v>230</v>
      </c>
      <c r="C58" s="3">
        <v>272710</v>
      </c>
      <c r="D58" s="3" t="s">
        <v>131</v>
      </c>
      <c r="E58" s="3" t="s">
        <v>101</v>
      </c>
      <c r="F58" s="3" t="s">
        <v>132</v>
      </c>
      <c r="G58" s="3">
        <v>5</v>
      </c>
      <c r="H58" s="3">
        <v>2</v>
      </c>
    </row>
    <row r="59" spans="1:8" s="3" customFormat="1" ht="15">
      <c r="A59" s="3" t="s">
        <v>8</v>
      </c>
      <c r="B59" s="3">
        <v>225</v>
      </c>
      <c r="C59" s="3">
        <v>295492</v>
      </c>
      <c r="D59" s="3" t="s">
        <v>21</v>
      </c>
      <c r="E59" s="3" t="s">
        <v>22</v>
      </c>
      <c r="F59" s="3" t="s">
        <v>17</v>
      </c>
      <c r="G59" s="3">
        <v>3</v>
      </c>
      <c r="H59" s="3">
        <v>3</v>
      </c>
    </row>
    <row r="60" spans="1:8" s="3" customFormat="1" ht="15">
      <c r="A60" s="3" t="s">
        <v>8</v>
      </c>
      <c r="B60" s="3">
        <v>227</v>
      </c>
      <c r="C60" s="3">
        <v>379340</v>
      </c>
      <c r="D60" s="3" t="s">
        <v>128</v>
      </c>
      <c r="E60" s="3" t="s">
        <v>129</v>
      </c>
      <c r="G60" s="3">
        <v>2</v>
      </c>
      <c r="H60" s="3">
        <v>4</v>
      </c>
    </row>
    <row r="61" spans="1:8" s="3" customFormat="1" ht="15">
      <c r="A61" s="3" t="s">
        <v>8</v>
      </c>
      <c r="B61" s="3">
        <v>226</v>
      </c>
      <c r="C61" s="3">
        <v>318700</v>
      </c>
      <c r="D61" s="3" t="s">
        <v>126</v>
      </c>
      <c r="E61" s="3" t="s">
        <v>127</v>
      </c>
      <c r="F61" s="3" t="s">
        <v>72</v>
      </c>
      <c r="G61" s="3">
        <v>1</v>
      </c>
      <c r="H61" s="3">
        <v>5</v>
      </c>
    </row>
    <row r="62" spans="1:8" s="3" customFormat="1" ht="15">
      <c r="A62" s="3" t="s">
        <v>8</v>
      </c>
      <c r="B62" s="3">
        <v>231</v>
      </c>
      <c r="C62" s="3">
        <v>268113</v>
      </c>
      <c r="D62" s="3" t="s">
        <v>133</v>
      </c>
      <c r="E62" s="3" t="s">
        <v>134</v>
      </c>
      <c r="F62" s="3" t="s">
        <v>135</v>
      </c>
      <c r="H62" s="3">
        <v>6</v>
      </c>
    </row>
    <row r="63" spans="1:8" s="3" customFormat="1" ht="15">
      <c r="A63" s="3" t="s">
        <v>8</v>
      </c>
      <c r="B63" s="3">
        <v>229</v>
      </c>
      <c r="C63" s="3">
        <v>306126</v>
      </c>
      <c r="D63" s="3" t="s">
        <v>29</v>
      </c>
      <c r="E63" s="3" t="s">
        <v>125</v>
      </c>
      <c r="F63" s="3" t="s">
        <v>72</v>
      </c>
      <c r="H63" s="3">
        <v>7</v>
      </c>
    </row>
    <row r="64" s="3" customFormat="1" ht="15"/>
    <row r="65" s="3" customFormat="1" ht="15"/>
    <row r="66" s="3" customFormat="1" ht="15"/>
    <row r="69" s="3" customFormat="1" ht="15">
      <c r="A69" s="1" t="s">
        <v>94</v>
      </c>
    </row>
    <row r="70" s="3" customFormat="1" ht="15">
      <c r="A70" s="3" t="s">
        <v>47</v>
      </c>
    </row>
    <row r="71" spans="1:8" s="3" customFormat="1" ht="15">
      <c r="A71" s="3" t="s">
        <v>55</v>
      </c>
      <c r="F71" s="3" t="s">
        <v>46</v>
      </c>
      <c r="G71" s="3" t="s">
        <v>41</v>
      </c>
      <c r="H71" s="3" t="s">
        <v>57</v>
      </c>
    </row>
    <row r="72" spans="1:8" s="3" customFormat="1" ht="15">
      <c r="A72" s="3" t="s">
        <v>7</v>
      </c>
      <c r="B72" s="3">
        <v>267</v>
      </c>
      <c r="C72" s="3">
        <v>273299</v>
      </c>
      <c r="D72" s="3" t="s">
        <v>11</v>
      </c>
      <c r="E72" s="3" t="s">
        <v>12</v>
      </c>
      <c r="F72" s="3" t="s">
        <v>14</v>
      </c>
      <c r="G72" s="3">
        <v>7</v>
      </c>
      <c r="H72" s="3">
        <v>1</v>
      </c>
    </row>
    <row r="73" spans="1:8" s="3" customFormat="1" ht="15">
      <c r="A73" s="3" t="s">
        <v>7</v>
      </c>
      <c r="B73" s="3">
        <v>266</v>
      </c>
      <c r="C73" s="3">
        <v>353914</v>
      </c>
      <c r="D73" s="3" t="s">
        <v>70</v>
      </c>
      <c r="E73" s="3" t="s">
        <v>71</v>
      </c>
      <c r="F73" s="3" t="s">
        <v>72</v>
      </c>
      <c r="G73" s="3">
        <v>5</v>
      </c>
      <c r="H73" s="3">
        <v>2</v>
      </c>
    </row>
    <row r="74" spans="1:8" s="3" customFormat="1" ht="15">
      <c r="A74" s="3" t="s">
        <v>7</v>
      </c>
      <c r="B74" s="3">
        <v>265</v>
      </c>
      <c r="C74" s="3">
        <v>287901</v>
      </c>
      <c r="D74" s="3" t="s">
        <v>9</v>
      </c>
      <c r="E74" s="3" t="s">
        <v>10</v>
      </c>
      <c r="F74" s="3" t="s">
        <v>69</v>
      </c>
      <c r="G74" s="3">
        <v>3</v>
      </c>
      <c r="H74" s="3">
        <v>3</v>
      </c>
    </row>
    <row r="75" s="3" customFormat="1" ht="15"/>
    <row r="76" s="3" customFormat="1" ht="15"/>
    <row r="77" s="3" customFormat="1" ht="15">
      <c r="A77" s="1" t="s">
        <v>94</v>
      </c>
    </row>
    <row r="78" s="3" customFormat="1" ht="15">
      <c r="A78" s="3" t="s">
        <v>48</v>
      </c>
    </row>
    <row r="79" spans="1:7" s="3" customFormat="1" ht="15">
      <c r="A79" s="3" t="s">
        <v>56</v>
      </c>
      <c r="F79" s="3" t="s">
        <v>46</v>
      </c>
      <c r="G79" s="3" t="s">
        <v>41</v>
      </c>
    </row>
    <row r="80" spans="1:8" s="3" customFormat="1" ht="15">
      <c r="A80" s="3" t="s">
        <v>8</v>
      </c>
      <c r="B80" s="3">
        <v>225</v>
      </c>
      <c r="C80" s="3">
        <v>295492</v>
      </c>
      <c r="D80" s="3" t="s">
        <v>21</v>
      </c>
      <c r="E80" s="3" t="s">
        <v>22</v>
      </c>
      <c r="F80" s="3" t="s">
        <v>17</v>
      </c>
      <c r="G80" s="3">
        <v>7</v>
      </c>
      <c r="H80" s="3">
        <v>1</v>
      </c>
    </row>
    <row r="81" spans="1:8" s="3" customFormat="1" ht="15">
      <c r="A81" s="3" t="s">
        <v>8</v>
      </c>
      <c r="B81" s="3">
        <v>228</v>
      </c>
      <c r="C81" s="3">
        <v>301126</v>
      </c>
      <c r="D81" s="3" t="s">
        <v>130</v>
      </c>
      <c r="E81" s="3" t="s">
        <v>71</v>
      </c>
      <c r="F81" s="3" t="s">
        <v>72</v>
      </c>
      <c r="G81" s="3">
        <v>5</v>
      </c>
      <c r="H81" s="3">
        <v>2</v>
      </c>
    </row>
    <row r="82" spans="1:8" s="3" customFormat="1" ht="15">
      <c r="A82" s="3" t="s">
        <v>8</v>
      </c>
      <c r="B82" s="3">
        <v>230</v>
      </c>
      <c r="C82" s="3">
        <v>272710</v>
      </c>
      <c r="D82" s="3" t="s">
        <v>131</v>
      </c>
      <c r="E82" s="3" t="s">
        <v>101</v>
      </c>
      <c r="F82" s="3" t="s">
        <v>132</v>
      </c>
      <c r="G82" s="3">
        <v>3</v>
      </c>
      <c r="H82" s="3">
        <v>3</v>
      </c>
    </row>
    <row r="83" spans="1:8" s="3" customFormat="1" ht="15">
      <c r="A83" s="3" t="s">
        <v>8</v>
      </c>
      <c r="B83" s="3">
        <v>231</v>
      </c>
      <c r="C83" s="3">
        <v>268113</v>
      </c>
      <c r="D83" s="3" t="s">
        <v>133</v>
      </c>
      <c r="E83" s="3" t="s">
        <v>134</v>
      </c>
      <c r="F83" s="3" t="s">
        <v>135</v>
      </c>
      <c r="G83" s="3">
        <v>2</v>
      </c>
      <c r="H83" s="3">
        <v>4</v>
      </c>
    </row>
    <row r="84" spans="1:8" s="3" customFormat="1" ht="15">
      <c r="A84" s="3" t="s">
        <v>8</v>
      </c>
      <c r="B84" s="3">
        <v>226</v>
      </c>
      <c r="C84" s="3">
        <v>318700</v>
      </c>
      <c r="D84" s="3" t="s">
        <v>126</v>
      </c>
      <c r="E84" s="3" t="s">
        <v>127</v>
      </c>
      <c r="F84" s="3" t="s">
        <v>72</v>
      </c>
      <c r="G84" s="3">
        <v>1</v>
      </c>
      <c r="H84" s="3">
        <v>5</v>
      </c>
    </row>
    <row r="85" spans="1:8" s="3" customFormat="1" ht="15">
      <c r="A85" s="3" t="s">
        <v>8</v>
      </c>
      <c r="B85" s="3">
        <v>229</v>
      </c>
      <c r="C85" s="3">
        <v>306126</v>
      </c>
      <c r="D85" s="3" t="s">
        <v>29</v>
      </c>
      <c r="E85" s="3" t="s">
        <v>125</v>
      </c>
      <c r="F85" s="3" t="s">
        <v>72</v>
      </c>
      <c r="H85" s="3">
        <v>6</v>
      </c>
    </row>
    <row r="86" spans="1:8" s="3" customFormat="1" ht="15">
      <c r="A86" s="3" t="s">
        <v>8</v>
      </c>
      <c r="B86" s="3">
        <v>227</v>
      </c>
      <c r="C86" s="3">
        <v>379340</v>
      </c>
      <c r="D86" s="3" t="s">
        <v>128</v>
      </c>
      <c r="E86" s="3" t="s">
        <v>129</v>
      </c>
      <c r="H86" s="13" t="s">
        <v>159</v>
      </c>
    </row>
    <row r="87" s="3" customFormat="1" ht="15"/>
    <row r="88" s="3" customFormat="1" ht="15"/>
    <row r="89" s="3" customFormat="1" ht="15"/>
  </sheetData>
  <sheetProtection/>
  <printOptions/>
  <pageMargins left="0.7" right="0.7" top="0.75" bottom="0.75" header="0.3" footer="0.3"/>
  <pageSetup fitToHeight="0" fitToWidth="1" horizontalDpi="300" verticalDpi="300" orientation="landscape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9"/>
  <sheetViews>
    <sheetView zoomScalePageLayoutView="0" workbookViewId="0" topLeftCell="A5">
      <selection activeCell="N24" sqref="N24"/>
    </sheetView>
  </sheetViews>
  <sheetFormatPr defaultColWidth="8.8515625" defaultRowHeight="15"/>
  <cols>
    <col min="1" max="3" width="8.8515625" style="0" customWidth="1"/>
    <col min="4" max="4" width="9.8515625" style="0" bestFit="1" customWidth="1"/>
    <col min="5" max="6" width="17.28125" style="0" bestFit="1" customWidth="1"/>
    <col min="7" max="7" width="14.8515625" style="0" bestFit="1" customWidth="1"/>
    <col min="8" max="9" width="8.8515625" style="0" customWidth="1"/>
    <col min="10" max="10" width="8.8515625" style="3" customWidth="1"/>
  </cols>
  <sheetData>
    <row r="1" ht="15">
      <c r="A1" s="1" t="s">
        <v>94</v>
      </c>
    </row>
    <row r="2" ht="15">
      <c r="G2" t="s">
        <v>41</v>
      </c>
    </row>
    <row r="3" spans="7:12" ht="15">
      <c r="G3" t="s">
        <v>42</v>
      </c>
      <c r="H3" t="s">
        <v>43</v>
      </c>
      <c r="I3" t="s">
        <v>44</v>
      </c>
      <c r="J3" s="3" t="s">
        <v>60</v>
      </c>
      <c r="K3" t="s">
        <v>45</v>
      </c>
      <c r="L3" t="s">
        <v>46</v>
      </c>
    </row>
    <row r="4" spans="1:11" ht="15">
      <c r="A4" t="s">
        <v>7</v>
      </c>
      <c r="B4">
        <v>275</v>
      </c>
      <c r="C4">
        <v>320086</v>
      </c>
      <c r="D4" s="3" t="s">
        <v>90</v>
      </c>
      <c r="E4" s="3" t="s">
        <v>91</v>
      </c>
      <c r="F4" s="3" t="s">
        <v>20</v>
      </c>
      <c r="G4">
        <v>7</v>
      </c>
      <c r="H4">
        <v>7</v>
      </c>
      <c r="I4">
        <v>7</v>
      </c>
      <c r="J4" s="3">
        <v>7</v>
      </c>
      <c r="K4">
        <f>SUM(G4:J4)</f>
        <v>28</v>
      </c>
    </row>
    <row r="5" spans="1:11" ht="15">
      <c r="A5" t="s">
        <v>7</v>
      </c>
      <c r="B5">
        <v>276</v>
      </c>
      <c r="C5">
        <v>367907</v>
      </c>
      <c r="D5" s="3" t="s">
        <v>92</v>
      </c>
      <c r="E5" s="3" t="s">
        <v>93</v>
      </c>
      <c r="F5" s="3" t="s">
        <v>0</v>
      </c>
      <c r="G5">
        <v>5</v>
      </c>
      <c r="H5">
        <v>5</v>
      </c>
      <c r="I5">
        <v>5</v>
      </c>
      <c r="J5" s="3">
        <v>5</v>
      </c>
      <c r="K5" s="3">
        <f>SUM(G5:J5)</f>
        <v>20</v>
      </c>
    </row>
    <row r="6" ht="15">
      <c r="K6" s="3"/>
    </row>
    <row r="7" s="3" customFormat="1" ht="15"/>
    <row r="8" s="3" customFormat="1" ht="15">
      <c r="A8" s="1" t="s">
        <v>94</v>
      </c>
    </row>
    <row r="9" s="3" customFormat="1" ht="15">
      <c r="G9" s="3" t="s">
        <v>41</v>
      </c>
    </row>
    <row r="10" spans="7:12" s="3" customFormat="1" ht="15">
      <c r="G10" s="3" t="s">
        <v>42</v>
      </c>
      <c r="H10" s="3" t="s">
        <v>43</v>
      </c>
      <c r="I10" s="3" t="s">
        <v>44</v>
      </c>
      <c r="J10" s="3" t="s">
        <v>60</v>
      </c>
      <c r="K10" s="3" t="s">
        <v>45</v>
      </c>
      <c r="L10" s="3" t="s">
        <v>46</v>
      </c>
    </row>
    <row r="11" spans="1:11" ht="15">
      <c r="A11" t="s">
        <v>8</v>
      </c>
      <c r="B11">
        <v>240</v>
      </c>
      <c r="C11">
        <v>280745</v>
      </c>
      <c r="D11" s="3" t="s">
        <v>142</v>
      </c>
      <c r="E11" s="3" t="s">
        <v>16</v>
      </c>
      <c r="F11" s="3" t="s">
        <v>143</v>
      </c>
      <c r="G11">
        <v>3</v>
      </c>
      <c r="H11">
        <v>1</v>
      </c>
      <c r="I11">
        <v>7</v>
      </c>
      <c r="J11" s="3">
        <v>5</v>
      </c>
      <c r="K11">
        <f aca="true" t="shared" si="0" ref="K11:K25">SUM(G11:J11)</f>
        <v>16</v>
      </c>
    </row>
    <row r="12" spans="1:11" ht="15">
      <c r="A12" t="s">
        <v>8</v>
      </c>
      <c r="B12">
        <v>243</v>
      </c>
      <c r="C12">
        <v>290181</v>
      </c>
      <c r="D12" s="3" t="s">
        <v>144</v>
      </c>
      <c r="E12" s="3" t="s">
        <v>125</v>
      </c>
      <c r="F12" s="3" t="s">
        <v>72</v>
      </c>
      <c r="G12">
        <v>5</v>
      </c>
      <c r="H12">
        <v>3</v>
      </c>
      <c r="J12" s="3">
        <v>7</v>
      </c>
      <c r="K12" s="3">
        <f t="shared" si="0"/>
        <v>15</v>
      </c>
    </row>
    <row r="13" spans="1:11" ht="15">
      <c r="A13" t="s">
        <v>8</v>
      </c>
      <c r="B13">
        <v>247</v>
      </c>
      <c r="C13">
        <v>261831</v>
      </c>
      <c r="D13" s="3" t="s">
        <v>31</v>
      </c>
      <c r="E13" s="3" t="s">
        <v>26</v>
      </c>
      <c r="F13" s="3" t="s">
        <v>150</v>
      </c>
      <c r="H13">
        <v>7</v>
      </c>
      <c r="I13">
        <v>5</v>
      </c>
      <c r="J13" s="3">
        <v>1</v>
      </c>
      <c r="K13" s="3">
        <f t="shared" si="0"/>
        <v>13</v>
      </c>
    </row>
    <row r="14" spans="1:11" ht="15">
      <c r="A14" t="s">
        <v>8</v>
      </c>
      <c r="B14">
        <v>242</v>
      </c>
      <c r="C14">
        <v>291483</v>
      </c>
      <c r="D14" s="3" t="s">
        <v>30</v>
      </c>
      <c r="E14" s="3" t="s">
        <v>35</v>
      </c>
      <c r="F14" s="3" t="s">
        <v>72</v>
      </c>
      <c r="G14">
        <v>7</v>
      </c>
      <c r="J14" s="3">
        <v>2</v>
      </c>
      <c r="K14" s="3">
        <f t="shared" si="0"/>
        <v>9</v>
      </c>
    </row>
    <row r="15" spans="1:11" ht="15">
      <c r="A15" t="s">
        <v>8</v>
      </c>
      <c r="B15">
        <v>237</v>
      </c>
      <c r="C15">
        <v>280682</v>
      </c>
      <c r="D15" s="3" t="s">
        <v>23</v>
      </c>
      <c r="E15" s="3" t="s">
        <v>24</v>
      </c>
      <c r="F15" s="3" t="s">
        <v>17</v>
      </c>
      <c r="H15">
        <v>5</v>
      </c>
      <c r="I15">
        <v>3</v>
      </c>
      <c r="K15" s="3">
        <f t="shared" si="0"/>
        <v>8</v>
      </c>
    </row>
    <row r="16" spans="1:11" ht="15">
      <c r="A16" t="s">
        <v>8</v>
      </c>
      <c r="B16">
        <v>236</v>
      </c>
      <c r="C16">
        <v>291935</v>
      </c>
      <c r="D16" s="3" t="s">
        <v>29</v>
      </c>
      <c r="E16" s="3" t="s">
        <v>34</v>
      </c>
      <c r="F16" s="3" t="s">
        <v>0</v>
      </c>
      <c r="H16">
        <v>2</v>
      </c>
      <c r="I16">
        <v>1</v>
      </c>
      <c r="J16" s="3">
        <v>3</v>
      </c>
      <c r="K16" s="3">
        <f t="shared" si="0"/>
        <v>6</v>
      </c>
    </row>
    <row r="17" spans="1:11" ht="15">
      <c r="A17" t="s">
        <v>8</v>
      </c>
      <c r="B17">
        <v>239</v>
      </c>
      <c r="C17" s="3">
        <v>306450</v>
      </c>
      <c r="D17" s="3" t="s">
        <v>140</v>
      </c>
      <c r="E17" s="3" t="s">
        <v>141</v>
      </c>
      <c r="F17" s="3" t="s">
        <v>17</v>
      </c>
      <c r="G17">
        <v>2</v>
      </c>
      <c r="I17">
        <v>2</v>
      </c>
      <c r="K17" s="3">
        <f t="shared" si="0"/>
        <v>4</v>
      </c>
    </row>
    <row r="18" spans="1:11" ht="15">
      <c r="A18" t="s">
        <v>8</v>
      </c>
      <c r="B18">
        <v>238</v>
      </c>
      <c r="C18">
        <v>304834</v>
      </c>
      <c r="D18" s="3" t="s">
        <v>138</v>
      </c>
      <c r="E18" s="3" t="s">
        <v>139</v>
      </c>
      <c r="F18" s="3" t="s">
        <v>0</v>
      </c>
      <c r="G18">
        <v>1</v>
      </c>
      <c r="K18" s="3">
        <f t="shared" si="0"/>
        <v>1</v>
      </c>
    </row>
    <row r="19" spans="1:11" ht="15">
      <c r="A19" t="s">
        <v>8</v>
      </c>
      <c r="B19">
        <v>235</v>
      </c>
      <c r="C19">
        <v>273036</v>
      </c>
      <c r="D19" s="3" t="s">
        <v>136</v>
      </c>
      <c r="E19" s="3" t="s">
        <v>10</v>
      </c>
      <c r="F19" s="3" t="s">
        <v>137</v>
      </c>
      <c r="K19" s="3">
        <f t="shared" si="0"/>
        <v>0</v>
      </c>
    </row>
    <row r="20" spans="1:11" ht="15">
      <c r="A20" t="s">
        <v>8</v>
      </c>
      <c r="B20">
        <v>241</v>
      </c>
      <c r="C20">
        <v>265226</v>
      </c>
      <c r="D20" s="3" t="s">
        <v>18</v>
      </c>
      <c r="E20" s="3" t="s">
        <v>19</v>
      </c>
      <c r="F20" s="3" t="s">
        <v>20</v>
      </c>
      <c r="K20" s="3">
        <f t="shared" si="0"/>
        <v>0</v>
      </c>
    </row>
    <row r="21" spans="1:11" ht="15">
      <c r="A21" t="s">
        <v>8</v>
      </c>
      <c r="B21">
        <v>244</v>
      </c>
      <c r="C21">
        <v>350336</v>
      </c>
      <c r="D21" s="3" t="s">
        <v>18</v>
      </c>
      <c r="E21" s="3" t="s">
        <v>145</v>
      </c>
      <c r="F21" s="3" t="s">
        <v>72</v>
      </c>
      <c r="K21" s="3">
        <f t="shared" si="0"/>
        <v>0</v>
      </c>
    </row>
    <row r="22" spans="1:11" ht="15">
      <c r="A22" t="s">
        <v>8</v>
      </c>
      <c r="B22">
        <v>245</v>
      </c>
      <c r="C22">
        <v>367615</v>
      </c>
      <c r="D22" s="3" t="s">
        <v>146</v>
      </c>
      <c r="E22" s="3" t="s">
        <v>147</v>
      </c>
      <c r="F22" s="3" t="s">
        <v>148</v>
      </c>
      <c r="K22" s="3">
        <f t="shared" si="0"/>
        <v>0</v>
      </c>
    </row>
    <row r="23" spans="1:11" s="3" customFormat="1" ht="15">
      <c r="A23" s="3" t="s">
        <v>8</v>
      </c>
      <c r="B23" s="3">
        <v>246</v>
      </c>
      <c r="C23" s="3">
        <v>366370</v>
      </c>
      <c r="D23" s="3" t="s">
        <v>146</v>
      </c>
      <c r="E23" s="3" t="s">
        <v>149</v>
      </c>
      <c r="F23" s="3" t="s">
        <v>148</v>
      </c>
      <c r="K23" s="3">
        <f t="shared" si="0"/>
        <v>0</v>
      </c>
    </row>
    <row r="24" spans="1:11" s="3" customFormat="1" ht="15">
      <c r="A24" s="3" t="s">
        <v>8</v>
      </c>
      <c r="B24" s="3">
        <v>248</v>
      </c>
      <c r="C24" s="3">
        <v>261832</v>
      </c>
      <c r="D24" s="3" t="s">
        <v>25</v>
      </c>
      <c r="E24" s="3" t="s">
        <v>26</v>
      </c>
      <c r="F24" s="3" t="s">
        <v>20</v>
      </c>
      <c r="K24" s="3">
        <f t="shared" si="0"/>
        <v>0</v>
      </c>
    </row>
    <row r="25" spans="1:11" s="3" customFormat="1" ht="15">
      <c r="A25" s="3" t="s">
        <v>8</v>
      </c>
      <c r="B25" s="3">
        <v>249</v>
      </c>
      <c r="C25" s="3">
        <v>357308</v>
      </c>
      <c r="D25" s="3" t="s">
        <v>151</v>
      </c>
      <c r="E25" s="3" t="s">
        <v>152</v>
      </c>
      <c r="F25" s="3" t="s">
        <v>103</v>
      </c>
      <c r="K25" s="3">
        <f t="shared" si="0"/>
        <v>0</v>
      </c>
    </row>
    <row r="27" ht="15">
      <c r="A27" s="1" t="s">
        <v>94</v>
      </c>
    </row>
    <row r="28" ht="15">
      <c r="A28" t="s">
        <v>49</v>
      </c>
    </row>
    <row r="29" spans="1:7" ht="15">
      <c r="A29" t="s">
        <v>39</v>
      </c>
      <c r="G29" t="s">
        <v>41</v>
      </c>
    </row>
    <row r="30" spans="1:7" ht="15">
      <c r="A30" s="3">
        <v>275</v>
      </c>
      <c r="B30" s="3">
        <v>320086</v>
      </c>
      <c r="C30" s="3" t="s">
        <v>90</v>
      </c>
      <c r="D30" s="3" t="s">
        <v>91</v>
      </c>
      <c r="E30" s="3" t="s">
        <v>20</v>
      </c>
      <c r="F30">
        <v>44.19</v>
      </c>
      <c r="G30">
        <v>7</v>
      </c>
    </row>
    <row r="31" spans="1:7" ht="15">
      <c r="A31" s="3">
        <v>276</v>
      </c>
      <c r="B31" s="3">
        <v>367907</v>
      </c>
      <c r="C31" s="3" t="s">
        <v>92</v>
      </c>
      <c r="D31" s="3" t="s">
        <v>93</v>
      </c>
      <c r="E31" s="3" t="s">
        <v>0</v>
      </c>
      <c r="F31">
        <v>45.32</v>
      </c>
      <c r="G31">
        <v>5</v>
      </c>
    </row>
    <row r="34" ht="15">
      <c r="A34" s="1" t="s">
        <v>94</v>
      </c>
    </row>
    <row r="35" ht="15">
      <c r="A35" t="s">
        <v>50</v>
      </c>
    </row>
    <row r="36" spans="1:7" ht="15">
      <c r="A36" t="s">
        <v>39</v>
      </c>
      <c r="G36" t="s">
        <v>41</v>
      </c>
    </row>
    <row r="37" spans="1:8" ht="15">
      <c r="A37" s="3">
        <v>242</v>
      </c>
      <c r="B37" s="3">
        <v>291483</v>
      </c>
      <c r="C37" s="3" t="s">
        <v>30</v>
      </c>
      <c r="D37" s="3" t="s">
        <v>35</v>
      </c>
      <c r="E37" s="3" t="s">
        <v>72</v>
      </c>
      <c r="F37" s="7">
        <v>36.62</v>
      </c>
      <c r="G37">
        <v>7</v>
      </c>
      <c r="H37">
        <v>1</v>
      </c>
    </row>
    <row r="38" spans="1:8" ht="15">
      <c r="A38" s="3">
        <v>243</v>
      </c>
      <c r="B38" s="3">
        <v>290181</v>
      </c>
      <c r="C38" s="3" t="s">
        <v>144</v>
      </c>
      <c r="D38" s="3" t="s">
        <v>125</v>
      </c>
      <c r="E38" s="3" t="s">
        <v>72</v>
      </c>
      <c r="F38" s="7">
        <v>36.71</v>
      </c>
      <c r="G38">
        <v>5</v>
      </c>
      <c r="H38">
        <v>2</v>
      </c>
    </row>
    <row r="39" spans="1:8" ht="15">
      <c r="A39" s="3">
        <v>240</v>
      </c>
      <c r="B39" s="3">
        <v>280745</v>
      </c>
      <c r="C39" s="3" t="s">
        <v>142</v>
      </c>
      <c r="D39" s="3" t="s">
        <v>16</v>
      </c>
      <c r="E39" s="3" t="s">
        <v>143</v>
      </c>
      <c r="F39" s="7">
        <v>37.43</v>
      </c>
      <c r="G39">
        <v>3</v>
      </c>
      <c r="H39">
        <v>3</v>
      </c>
    </row>
    <row r="40" spans="1:8" ht="15">
      <c r="A40" s="3">
        <v>239</v>
      </c>
      <c r="B40" s="3">
        <v>306450</v>
      </c>
      <c r="C40" s="3" t="s">
        <v>140</v>
      </c>
      <c r="D40" s="3" t="s">
        <v>141</v>
      </c>
      <c r="E40" s="3" t="s">
        <v>17</v>
      </c>
      <c r="F40" s="7">
        <v>37.56</v>
      </c>
      <c r="G40">
        <v>2</v>
      </c>
      <c r="H40">
        <v>4</v>
      </c>
    </row>
    <row r="41" spans="1:8" ht="15">
      <c r="A41" s="3">
        <v>238</v>
      </c>
      <c r="B41" s="3">
        <v>304834</v>
      </c>
      <c r="C41" s="3" t="s">
        <v>138</v>
      </c>
      <c r="D41" s="3" t="s">
        <v>139</v>
      </c>
      <c r="E41" s="3" t="s">
        <v>0</v>
      </c>
      <c r="F41" s="7">
        <v>38.17</v>
      </c>
      <c r="G41">
        <v>1</v>
      </c>
      <c r="H41">
        <v>5</v>
      </c>
    </row>
    <row r="42" spans="1:8" ht="15">
      <c r="A42" s="3">
        <v>236</v>
      </c>
      <c r="B42" s="3">
        <v>291935</v>
      </c>
      <c r="C42" s="3" t="s">
        <v>29</v>
      </c>
      <c r="D42" s="3" t="s">
        <v>34</v>
      </c>
      <c r="E42" s="3" t="s">
        <v>0</v>
      </c>
      <c r="F42" s="7">
        <v>38.97</v>
      </c>
      <c r="H42">
        <v>6</v>
      </c>
    </row>
    <row r="43" spans="1:8" ht="15">
      <c r="A43" s="3">
        <v>246</v>
      </c>
      <c r="B43" s="3">
        <v>366370</v>
      </c>
      <c r="C43" s="3" t="s">
        <v>146</v>
      </c>
      <c r="D43" s="3" t="s">
        <v>149</v>
      </c>
      <c r="E43" s="3" t="s">
        <v>148</v>
      </c>
      <c r="F43" s="7">
        <v>40.05</v>
      </c>
      <c r="H43">
        <v>7</v>
      </c>
    </row>
    <row r="44" spans="1:8" ht="15">
      <c r="A44" s="3">
        <v>247</v>
      </c>
      <c r="B44" s="3">
        <v>261831</v>
      </c>
      <c r="C44" s="3" t="s">
        <v>31</v>
      </c>
      <c r="D44" s="3" t="s">
        <v>26</v>
      </c>
      <c r="E44" s="3" t="s">
        <v>150</v>
      </c>
      <c r="F44" s="7">
        <v>40.51</v>
      </c>
      <c r="H44">
        <v>8</v>
      </c>
    </row>
    <row r="45" spans="1:8" ht="15">
      <c r="A45" s="3">
        <v>237</v>
      </c>
      <c r="B45" s="3">
        <v>280682</v>
      </c>
      <c r="C45" s="3" t="s">
        <v>23</v>
      </c>
      <c r="D45" s="3" t="s">
        <v>24</v>
      </c>
      <c r="E45" s="3" t="s">
        <v>17</v>
      </c>
      <c r="F45" s="7">
        <v>40.75</v>
      </c>
      <c r="H45">
        <v>9</v>
      </c>
    </row>
    <row r="46" spans="1:8" ht="15">
      <c r="A46" s="3">
        <v>244</v>
      </c>
      <c r="B46" s="3">
        <v>350336</v>
      </c>
      <c r="C46" s="3" t="s">
        <v>18</v>
      </c>
      <c r="D46" s="3" t="s">
        <v>145</v>
      </c>
      <c r="E46" s="3" t="s">
        <v>72</v>
      </c>
      <c r="F46" s="7">
        <v>41.5</v>
      </c>
      <c r="H46">
        <v>10</v>
      </c>
    </row>
    <row r="47" spans="1:8" ht="15">
      <c r="A47" s="3">
        <v>249</v>
      </c>
      <c r="B47" s="3">
        <v>357308</v>
      </c>
      <c r="C47" s="3" t="s">
        <v>151</v>
      </c>
      <c r="D47" s="3" t="s">
        <v>152</v>
      </c>
      <c r="E47" s="3" t="s">
        <v>103</v>
      </c>
      <c r="F47" s="7">
        <v>42.37</v>
      </c>
      <c r="H47">
        <v>11</v>
      </c>
    </row>
    <row r="48" spans="1:8" ht="15">
      <c r="A48" s="3">
        <v>235</v>
      </c>
      <c r="B48" s="3">
        <v>273036</v>
      </c>
      <c r="C48" s="3" t="s">
        <v>136</v>
      </c>
      <c r="D48" s="3" t="s">
        <v>10</v>
      </c>
      <c r="E48" s="3" t="s">
        <v>137</v>
      </c>
      <c r="F48" s="7">
        <v>42.67</v>
      </c>
      <c r="H48">
        <v>12</v>
      </c>
    </row>
    <row r="49" spans="1:8" s="3" customFormat="1" ht="15">
      <c r="A49" s="3">
        <v>245</v>
      </c>
      <c r="B49" s="3">
        <v>367615</v>
      </c>
      <c r="C49" s="3" t="s">
        <v>146</v>
      </c>
      <c r="D49" s="3" t="s">
        <v>147</v>
      </c>
      <c r="E49" s="3" t="s">
        <v>148</v>
      </c>
      <c r="F49" s="7">
        <v>42.82</v>
      </c>
      <c r="H49" s="3">
        <v>13</v>
      </c>
    </row>
    <row r="50" spans="1:8" s="3" customFormat="1" ht="15">
      <c r="A50" s="3">
        <v>241</v>
      </c>
      <c r="B50" s="3">
        <v>265226</v>
      </c>
      <c r="C50" s="3" t="s">
        <v>18</v>
      </c>
      <c r="D50" s="3" t="s">
        <v>19</v>
      </c>
      <c r="E50" s="3" t="s">
        <v>20</v>
      </c>
      <c r="F50" s="7">
        <v>43.6</v>
      </c>
      <c r="H50" s="3">
        <v>14</v>
      </c>
    </row>
    <row r="51" spans="1:8" s="3" customFormat="1" ht="15">
      <c r="A51" s="3">
        <v>248</v>
      </c>
      <c r="B51" s="3">
        <v>261832</v>
      </c>
      <c r="C51" s="3" t="s">
        <v>25</v>
      </c>
      <c r="D51" s="3" t="s">
        <v>26</v>
      </c>
      <c r="E51" s="3" t="s">
        <v>20</v>
      </c>
      <c r="F51" s="7">
        <v>44.24</v>
      </c>
      <c r="H51" s="3">
        <v>15</v>
      </c>
    </row>
    <row r="52" spans="1:6" ht="15">
      <c r="A52" s="3"/>
      <c r="F52" s="7"/>
    </row>
    <row r="54" ht="15">
      <c r="A54" s="1" t="s">
        <v>94</v>
      </c>
    </row>
    <row r="55" ht="15">
      <c r="A55" s="3" t="s">
        <v>49</v>
      </c>
    </row>
    <row r="56" spans="1:5" ht="15">
      <c r="A56" s="3" t="s">
        <v>53</v>
      </c>
      <c r="B56" s="3"/>
      <c r="C56" s="3"/>
      <c r="D56" s="3"/>
      <c r="E56" s="3"/>
    </row>
    <row r="57" spans="1:8" ht="15">
      <c r="A57" s="3">
        <v>275</v>
      </c>
      <c r="B57" s="3">
        <v>320086</v>
      </c>
      <c r="C57" s="3" t="s">
        <v>90</v>
      </c>
      <c r="D57" s="3" t="s">
        <v>91</v>
      </c>
      <c r="E57" s="3" t="s">
        <v>20</v>
      </c>
      <c r="F57">
        <v>14.83</v>
      </c>
      <c r="H57">
        <v>1</v>
      </c>
    </row>
    <row r="58" spans="1:8" ht="15">
      <c r="A58" s="3">
        <v>276</v>
      </c>
      <c r="B58" s="3">
        <v>367907</v>
      </c>
      <c r="C58" s="3" t="s">
        <v>92</v>
      </c>
      <c r="D58" s="3" t="s">
        <v>93</v>
      </c>
      <c r="E58" s="3" t="s">
        <v>0</v>
      </c>
      <c r="F58">
        <v>15.22</v>
      </c>
      <c r="H58">
        <v>2</v>
      </c>
    </row>
    <row r="59" ht="15">
      <c r="A59" s="3"/>
    </row>
    <row r="60" s="3" customFormat="1" ht="15">
      <c r="A60"/>
    </row>
    <row r="61" s="3" customFormat="1" ht="15">
      <c r="A61" s="1" t="s">
        <v>94</v>
      </c>
    </row>
    <row r="62" s="3" customFormat="1" ht="15">
      <c r="A62" s="3" t="s">
        <v>50</v>
      </c>
    </row>
    <row r="63" spans="1:5" ht="15">
      <c r="A63" s="3" t="s">
        <v>53</v>
      </c>
      <c r="B63" s="3"/>
      <c r="C63" s="3"/>
      <c r="D63" s="3"/>
      <c r="E63" s="3"/>
    </row>
    <row r="64" spans="1:8" ht="15">
      <c r="A64" s="3">
        <v>240</v>
      </c>
      <c r="B64" s="3">
        <v>280745</v>
      </c>
      <c r="C64" s="3" t="s">
        <v>142</v>
      </c>
      <c r="D64" s="3" t="s">
        <v>16</v>
      </c>
      <c r="E64" s="3" t="s">
        <v>143</v>
      </c>
      <c r="F64" s="7">
        <v>12.15</v>
      </c>
      <c r="H64">
        <v>1</v>
      </c>
    </row>
    <row r="65" spans="1:8" ht="15">
      <c r="A65" s="3">
        <v>243</v>
      </c>
      <c r="B65" s="3">
        <v>290181</v>
      </c>
      <c r="C65" s="3" t="s">
        <v>144</v>
      </c>
      <c r="D65" s="3" t="s">
        <v>125</v>
      </c>
      <c r="E65" s="3" t="s">
        <v>72</v>
      </c>
      <c r="F65" s="7">
        <v>12.34</v>
      </c>
      <c r="H65">
        <v>2</v>
      </c>
    </row>
    <row r="66" spans="1:8" ht="15">
      <c r="A66" s="3">
        <v>236</v>
      </c>
      <c r="B66" s="3">
        <v>291935</v>
      </c>
      <c r="C66" s="3" t="s">
        <v>29</v>
      </c>
      <c r="D66" s="3" t="s">
        <v>34</v>
      </c>
      <c r="E66" s="3" t="s">
        <v>0</v>
      </c>
      <c r="F66" s="7">
        <v>12.52</v>
      </c>
      <c r="H66">
        <v>3</v>
      </c>
    </row>
    <row r="67" spans="1:8" ht="15">
      <c r="A67" s="3">
        <v>242</v>
      </c>
      <c r="B67" s="3">
        <v>291483</v>
      </c>
      <c r="C67" s="3" t="s">
        <v>30</v>
      </c>
      <c r="D67" s="3" t="s">
        <v>35</v>
      </c>
      <c r="E67" s="3" t="s">
        <v>72</v>
      </c>
      <c r="F67" s="7">
        <v>12.72</v>
      </c>
      <c r="H67">
        <v>4</v>
      </c>
    </row>
    <row r="68" spans="1:8" ht="15">
      <c r="A68" s="3">
        <v>238</v>
      </c>
      <c r="B68" s="3">
        <v>304834</v>
      </c>
      <c r="C68" s="3" t="s">
        <v>138</v>
      </c>
      <c r="D68" s="3" t="s">
        <v>139</v>
      </c>
      <c r="E68" s="3" t="s">
        <v>0</v>
      </c>
      <c r="F68" s="7">
        <v>12.9</v>
      </c>
      <c r="H68">
        <v>5</v>
      </c>
    </row>
    <row r="69" spans="1:8" ht="15">
      <c r="A69" s="3">
        <v>239</v>
      </c>
      <c r="B69" s="3">
        <v>306450</v>
      </c>
      <c r="C69" s="3" t="s">
        <v>140</v>
      </c>
      <c r="D69" s="3" t="s">
        <v>141</v>
      </c>
      <c r="E69" s="3" t="s">
        <v>17</v>
      </c>
      <c r="F69" s="7">
        <v>13.36</v>
      </c>
      <c r="H69">
        <v>6</v>
      </c>
    </row>
    <row r="70" spans="1:8" ht="15">
      <c r="A70" s="3">
        <v>247</v>
      </c>
      <c r="B70" s="3">
        <v>261831</v>
      </c>
      <c r="C70" s="3" t="s">
        <v>31</v>
      </c>
      <c r="D70" s="3" t="s">
        <v>26</v>
      </c>
      <c r="E70" s="3" t="s">
        <v>150</v>
      </c>
      <c r="F70" s="7">
        <v>13.4</v>
      </c>
      <c r="H70">
        <v>7</v>
      </c>
    </row>
    <row r="71" spans="1:8" ht="15">
      <c r="A71" s="3">
        <v>237</v>
      </c>
      <c r="B71" s="3">
        <v>280682</v>
      </c>
      <c r="C71" s="3" t="s">
        <v>23</v>
      </c>
      <c r="D71" s="3" t="s">
        <v>24</v>
      </c>
      <c r="E71" s="3" t="s">
        <v>17</v>
      </c>
      <c r="F71" s="7">
        <v>13.74</v>
      </c>
      <c r="H71">
        <v>8</v>
      </c>
    </row>
    <row r="72" spans="1:8" ht="15">
      <c r="A72" s="3">
        <v>246</v>
      </c>
      <c r="B72" s="3">
        <v>366370</v>
      </c>
      <c r="C72" s="3" t="s">
        <v>146</v>
      </c>
      <c r="D72" s="3" t="s">
        <v>149</v>
      </c>
      <c r="E72" s="3" t="s">
        <v>148</v>
      </c>
      <c r="F72" s="7">
        <v>13.95</v>
      </c>
      <c r="H72">
        <v>9</v>
      </c>
    </row>
    <row r="73" spans="1:8" ht="15">
      <c r="A73" s="3">
        <v>235</v>
      </c>
      <c r="B73" s="3">
        <v>273036</v>
      </c>
      <c r="C73" s="3" t="s">
        <v>136</v>
      </c>
      <c r="D73" s="3" t="s">
        <v>10</v>
      </c>
      <c r="E73" s="3" t="s">
        <v>137</v>
      </c>
      <c r="F73" s="7">
        <v>14.25</v>
      </c>
      <c r="H73">
        <v>10</v>
      </c>
    </row>
    <row r="74" spans="1:8" ht="15">
      <c r="A74" s="3">
        <v>245</v>
      </c>
      <c r="B74" s="3">
        <v>367615</v>
      </c>
      <c r="C74" s="3" t="s">
        <v>146</v>
      </c>
      <c r="D74" s="3" t="s">
        <v>147</v>
      </c>
      <c r="E74" s="3" t="s">
        <v>148</v>
      </c>
      <c r="F74" s="7">
        <v>14.34</v>
      </c>
      <c r="H74">
        <v>11</v>
      </c>
    </row>
    <row r="75" spans="1:8" ht="15">
      <c r="A75" s="3">
        <v>241</v>
      </c>
      <c r="B75" s="3">
        <v>265226</v>
      </c>
      <c r="C75" s="3" t="s">
        <v>18</v>
      </c>
      <c r="D75" s="3" t="s">
        <v>19</v>
      </c>
      <c r="E75" s="3" t="s">
        <v>20</v>
      </c>
      <c r="F75" s="7">
        <v>14.65</v>
      </c>
      <c r="H75">
        <v>12</v>
      </c>
    </row>
    <row r="76" spans="1:8" s="3" customFormat="1" ht="15">
      <c r="A76" s="3">
        <v>244</v>
      </c>
      <c r="B76" s="3">
        <v>350336</v>
      </c>
      <c r="C76" s="3" t="s">
        <v>18</v>
      </c>
      <c r="D76" s="3" t="s">
        <v>145</v>
      </c>
      <c r="E76" s="3" t="s">
        <v>72</v>
      </c>
      <c r="F76" s="7">
        <v>15.08</v>
      </c>
      <c r="H76" s="3">
        <v>13</v>
      </c>
    </row>
    <row r="77" spans="1:8" s="3" customFormat="1" ht="15">
      <c r="A77" s="3">
        <v>248</v>
      </c>
      <c r="B77" s="3">
        <v>261832</v>
      </c>
      <c r="C77" s="3" t="s">
        <v>25</v>
      </c>
      <c r="D77" s="3" t="s">
        <v>26</v>
      </c>
      <c r="E77" s="3" t="s">
        <v>20</v>
      </c>
      <c r="F77" s="7">
        <v>15.08</v>
      </c>
      <c r="H77" s="3">
        <v>14</v>
      </c>
    </row>
    <row r="78" spans="1:8" s="3" customFormat="1" ht="15">
      <c r="A78" s="3">
        <v>249</v>
      </c>
      <c r="B78" s="3">
        <v>357308</v>
      </c>
      <c r="C78" s="3" t="s">
        <v>151</v>
      </c>
      <c r="D78" s="3" t="s">
        <v>152</v>
      </c>
      <c r="E78" s="3" t="s">
        <v>103</v>
      </c>
      <c r="F78" s="7">
        <v>15.56</v>
      </c>
      <c r="H78" s="3">
        <v>15</v>
      </c>
    </row>
    <row r="79" s="3" customFormat="1" ht="15"/>
    <row r="80" ht="15">
      <c r="A80" s="3"/>
    </row>
    <row r="81" s="3" customFormat="1" ht="15">
      <c r="A81"/>
    </row>
    <row r="82" s="3" customFormat="1" ht="15">
      <c r="A82"/>
    </row>
    <row r="83" spans="1:7" s="3" customFormat="1" ht="15">
      <c r="A83" s="1" t="s">
        <v>94</v>
      </c>
      <c r="F83" s="3" t="s">
        <v>46</v>
      </c>
      <c r="G83" s="3" t="s">
        <v>41</v>
      </c>
    </row>
    <row r="84" s="3" customFormat="1" ht="15">
      <c r="A84" s="3" t="s">
        <v>49</v>
      </c>
    </row>
    <row r="85" s="3" customFormat="1" ht="15">
      <c r="A85" s="3" t="s">
        <v>61</v>
      </c>
    </row>
    <row r="86" spans="1:7" s="3" customFormat="1" ht="15">
      <c r="A86" s="3">
        <v>275</v>
      </c>
      <c r="B86" s="3">
        <v>320086</v>
      </c>
      <c r="C86" s="3" t="s">
        <v>90</v>
      </c>
      <c r="D86" s="3" t="s">
        <v>91</v>
      </c>
      <c r="E86" s="3" t="s">
        <v>20</v>
      </c>
      <c r="F86" s="3">
        <v>1</v>
      </c>
      <c r="G86" s="3">
        <v>7</v>
      </c>
    </row>
    <row r="87" spans="1:7" s="3" customFormat="1" ht="15">
      <c r="A87" s="3">
        <v>276</v>
      </c>
      <c r="B87" s="3">
        <v>367907</v>
      </c>
      <c r="C87" s="3" t="s">
        <v>92</v>
      </c>
      <c r="D87" s="3" t="s">
        <v>93</v>
      </c>
      <c r="E87" s="3" t="s">
        <v>0</v>
      </c>
      <c r="F87" s="3">
        <v>2</v>
      </c>
      <c r="G87" s="3">
        <v>5</v>
      </c>
    </row>
    <row r="88" s="3" customFormat="1" ht="15"/>
    <row r="89" s="3" customFormat="1" ht="15"/>
    <row r="90" spans="1:7" s="3" customFormat="1" ht="15">
      <c r="A90" s="1" t="s">
        <v>94</v>
      </c>
      <c r="F90" s="3" t="s">
        <v>46</v>
      </c>
      <c r="G90" s="3" t="s">
        <v>41</v>
      </c>
    </row>
    <row r="91" s="3" customFormat="1" ht="15">
      <c r="A91" s="3" t="s">
        <v>50</v>
      </c>
    </row>
    <row r="92" s="3" customFormat="1" ht="15">
      <c r="A92" s="3" t="s">
        <v>62</v>
      </c>
    </row>
    <row r="93" spans="1:7" s="3" customFormat="1" ht="15">
      <c r="A93" s="3">
        <v>247</v>
      </c>
      <c r="B93" s="3">
        <v>261831</v>
      </c>
      <c r="C93" s="3" t="s">
        <v>31</v>
      </c>
      <c r="D93" s="3" t="s">
        <v>26</v>
      </c>
      <c r="E93" s="3" t="s">
        <v>150</v>
      </c>
      <c r="F93" s="14">
        <v>1</v>
      </c>
      <c r="G93" s="3">
        <v>7</v>
      </c>
    </row>
    <row r="94" spans="1:7" s="3" customFormat="1" ht="15">
      <c r="A94" s="3">
        <v>237</v>
      </c>
      <c r="B94" s="3">
        <v>280682</v>
      </c>
      <c r="C94" s="3" t="s">
        <v>23</v>
      </c>
      <c r="D94" s="3" t="s">
        <v>24</v>
      </c>
      <c r="E94" s="3" t="s">
        <v>17</v>
      </c>
      <c r="F94" s="14">
        <v>2</v>
      </c>
      <c r="G94" s="3">
        <v>5</v>
      </c>
    </row>
    <row r="95" spans="1:7" s="3" customFormat="1" ht="15">
      <c r="A95" s="3">
        <v>243</v>
      </c>
      <c r="B95" s="3">
        <v>290181</v>
      </c>
      <c r="C95" s="3" t="s">
        <v>144</v>
      </c>
      <c r="D95" s="3" t="s">
        <v>125</v>
      </c>
      <c r="E95" s="3" t="s">
        <v>72</v>
      </c>
      <c r="F95" s="14">
        <v>3</v>
      </c>
      <c r="G95" s="3">
        <v>3</v>
      </c>
    </row>
    <row r="96" spans="1:7" s="3" customFormat="1" ht="15">
      <c r="A96" s="3">
        <v>236</v>
      </c>
      <c r="B96" s="3">
        <v>291935</v>
      </c>
      <c r="C96" s="3" t="s">
        <v>29</v>
      </c>
      <c r="D96" s="3" t="s">
        <v>34</v>
      </c>
      <c r="E96" s="3" t="s">
        <v>0</v>
      </c>
      <c r="F96" s="14">
        <v>4</v>
      </c>
      <c r="G96" s="3">
        <v>2</v>
      </c>
    </row>
    <row r="97" spans="1:7" s="3" customFormat="1" ht="15">
      <c r="A97" s="3">
        <v>240</v>
      </c>
      <c r="B97" s="3">
        <v>280745</v>
      </c>
      <c r="C97" s="3" t="s">
        <v>142</v>
      </c>
      <c r="D97" s="3" t="s">
        <v>16</v>
      </c>
      <c r="E97" s="3" t="s">
        <v>143</v>
      </c>
      <c r="F97" s="14">
        <v>5</v>
      </c>
      <c r="G97" s="3">
        <v>1</v>
      </c>
    </row>
    <row r="98" spans="1:6" s="3" customFormat="1" ht="15">
      <c r="A98" s="3">
        <v>238</v>
      </c>
      <c r="B98" s="3">
        <v>304834</v>
      </c>
      <c r="C98" s="3" t="s">
        <v>138</v>
      </c>
      <c r="D98" s="3" t="s">
        <v>139</v>
      </c>
      <c r="E98" s="3" t="s">
        <v>0</v>
      </c>
      <c r="F98" s="14">
        <v>6</v>
      </c>
    </row>
    <row r="99" spans="1:6" s="3" customFormat="1" ht="15">
      <c r="A99" s="3">
        <v>242</v>
      </c>
      <c r="B99" s="3">
        <v>291483</v>
      </c>
      <c r="C99" s="3" t="s">
        <v>30</v>
      </c>
      <c r="D99" s="3" t="s">
        <v>35</v>
      </c>
      <c r="E99" s="3" t="s">
        <v>72</v>
      </c>
      <c r="F99" s="14">
        <v>7</v>
      </c>
    </row>
    <row r="100" spans="1:6" s="3" customFormat="1" ht="15">
      <c r="A100" s="3">
        <v>235</v>
      </c>
      <c r="B100" s="3">
        <v>273036</v>
      </c>
      <c r="C100" s="3" t="s">
        <v>136</v>
      </c>
      <c r="D100" s="3" t="s">
        <v>10</v>
      </c>
      <c r="E100" s="3" t="s">
        <v>137</v>
      </c>
      <c r="F100" s="14">
        <v>8</v>
      </c>
    </row>
    <row r="101" spans="1:6" s="3" customFormat="1" ht="15">
      <c r="A101" s="3">
        <v>239</v>
      </c>
      <c r="B101" s="3">
        <v>306450</v>
      </c>
      <c r="C101" s="3" t="s">
        <v>140</v>
      </c>
      <c r="D101" s="3" t="s">
        <v>141</v>
      </c>
      <c r="E101" s="3" t="s">
        <v>17</v>
      </c>
      <c r="F101" s="14">
        <v>9</v>
      </c>
    </row>
    <row r="102" spans="1:6" s="3" customFormat="1" ht="15">
      <c r="A102" s="3">
        <v>241</v>
      </c>
      <c r="B102" s="3">
        <v>265226</v>
      </c>
      <c r="C102" s="3" t="s">
        <v>18</v>
      </c>
      <c r="D102" s="3" t="s">
        <v>19</v>
      </c>
      <c r="E102" s="3" t="s">
        <v>20</v>
      </c>
      <c r="F102" s="14">
        <v>10</v>
      </c>
    </row>
    <row r="103" spans="1:6" s="3" customFormat="1" ht="15">
      <c r="A103" s="3">
        <v>249</v>
      </c>
      <c r="B103" s="3">
        <v>357308</v>
      </c>
      <c r="C103" s="3" t="s">
        <v>151</v>
      </c>
      <c r="D103" s="3" t="s">
        <v>152</v>
      </c>
      <c r="E103" s="3" t="s">
        <v>103</v>
      </c>
      <c r="F103" s="14">
        <v>11</v>
      </c>
    </row>
    <row r="104" spans="1:6" s="3" customFormat="1" ht="15">
      <c r="A104" s="3">
        <v>246</v>
      </c>
      <c r="B104" s="3">
        <v>366370</v>
      </c>
      <c r="C104" s="3" t="s">
        <v>146</v>
      </c>
      <c r="D104" s="3" t="s">
        <v>149</v>
      </c>
      <c r="E104" s="3" t="s">
        <v>148</v>
      </c>
      <c r="F104" s="14">
        <v>12</v>
      </c>
    </row>
    <row r="105" spans="1:6" s="3" customFormat="1" ht="15">
      <c r="A105" s="3">
        <v>245</v>
      </c>
      <c r="B105" s="3">
        <v>367615</v>
      </c>
      <c r="C105" s="3" t="s">
        <v>146</v>
      </c>
      <c r="D105" s="3" t="s">
        <v>147</v>
      </c>
      <c r="E105" s="3" t="s">
        <v>148</v>
      </c>
      <c r="F105" s="14">
        <v>13</v>
      </c>
    </row>
    <row r="106" spans="1:6" ht="15">
      <c r="A106" s="3">
        <v>248</v>
      </c>
      <c r="B106" s="3">
        <v>261832</v>
      </c>
      <c r="C106" s="3" t="s">
        <v>25</v>
      </c>
      <c r="D106" s="3" t="s">
        <v>26</v>
      </c>
      <c r="E106" s="3" t="s">
        <v>20</v>
      </c>
      <c r="F106" s="14">
        <v>48</v>
      </c>
    </row>
    <row r="107" spans="1:6" s="3" customFormat="1" ht="15">
      <c r="A107" s="3">
        <v>244</v>
      </c>
      <c r="B107" s="3">
        <v>350336</v>
      </c>
      <c r="C107" s="3" t="s">
        <v>18</v>
      </c>
      <c r="D107" s="3" t="s">
        <v>145</v>
      </c>
      <c r="E107" s="3" t="s">
        <v>72</v>
      </c>
      <c r="F107" s="14" t="s">
        <v>159</v>
      </c>
    </row>
    <row r="108" ht="15">
      <c r="A108" s="3"/>
    </row>
    <row r="110" s="3" customFormat="1" ht="15">
      <c r="A110"/>
    </row>
    <row r="111" s="3" customFormat="1" ht="15">
      <c r="A111"/>
    </row>
    <row r="112" spans="1:7" s="3" customFormat="1" ht="15">
      <c r="A112" s="1" t="s">
        <v>94</v>
      </c>
      <c r="F112" s="3" t="s">
        <v>46</v>
      </c>
      <c r="G112" s="3" t="s">
        <v>41</v>
      </c>
    </row>
    <row r="113" s="3" customFormat="1" ht="15">
      <c r="A113" s="3" t="s">
        <v>49</v>
      </c>
    </row>
    <row r="114" s="3" customFormat="1" ht="15">
      <c r="A114" s="3" t="s">
        <v>55</v>
      </c>
    </row>
    <row r="115" spans="1:7" s="3" customFormat="1" ht="15">
      <c r="A115" s="3">
        <v>275</v>
      </c>
      <c r="B115" s="3">
        <v>320086</v>
      </c>
      <c r="C115" s="3" t="s">
        <v>90</v>
      </c>
      <c r="D115" s="3" t="s">
        <v>91</v>
      </c>
      <c r="E115" s="3" t="s">
        <v>20</v>
      </c>
      <c r="F115" s="14">
        <v>1</v>
      </c>
      <c r="G115" s="3">
        <v>7</v>
      </c>
    </row>
    <row r="116" spans="1:7" s="3" customFormat="1" ht="15">
      <c r="A116" s="3">
        <v>276</v>
      </c>
      <c r="B116" s="3">
        <v>367907</v>
      </c>
      <c r="C116" s="3" t="s">
        <v>92</v>
      </c>
      <c r="D116" s="3" t="s">
        <v>93</v>
      </c>
      <c r="E116" s="3" t="s">
        <v>0</v>
      </c>
      <c r="F116" s="14">
        <v>2</v>
      </c>
      <c r="G116" s="3">
        <v>5</v>
      </c>
    </row>
    <row r="117" s="3" customFormat="1" ht="15"/>
    <row r="118" s="3" customFormat="1" ht="15"/>
    <row r="119" spans="1:8" s="3" customFormat="1" ht="15">
      <c r="A119" s="1" t="s">
        <v>94</v>
      </c>
      <c r="F119" s="3" t="s">
        <v>46</v>
      </c>
      <c r="G119" s="3" t="s">
        <v>41</v>
      </c>
      <c r="H119" s="3" t="s">
        <v>64</v>
      </c>
    </row>
    <row r="120" s="3" customFormat="1" ht="15">
      <c r="A120" s="3" t="s">
        <v>50</v>
      </c>
    </row>
    <row r="121" s="3" customFormat="1" ht="15">
      <c r="A121" s="3" t="s">
        <v>63</v>
      </c>
    </row>
    <row r="122" spans="1:8" s="3" customFormat="1" ht="15">
      <c r="A122" s="3">
        <v>240</v>
      </c>
      <c r="B122" s="3">
        <v>280745</v>
      </c>
      <c r="C122" s="3" t="s">
        <v>142</v>
      </c>
      <c r="D122" s="3" t="s">
        <v>16</v>
      </c>
      <c r="E122" s="3" t="s">
        <v>143</v>
      </c>
      <c r="F122" s="14">
        <v>1</v>
      </c>
      <c r="G122" s="14"/>
      <c r="H122" s="3">
        <v>37</v>
      </c>
    </row>
    <row r="123" spans="1:8" s="3" customFormat="1" ht="15">
      <c r="A123" s="3">
        <v>247</v>
      </c>
      <c r="B123" s="3">
        <v>261831</v>
      </c>
      <c r="C123" s="3" t="s">
        <v>31</v>
      </c>
      <c r="D123" s="3" t="s">
        <v>26</v>
      </c>
      <c r="E123" s="3" t="s">
        <v>150</v>
      </c>
      <c r="F123" s="14">
        <v>2</v>
      </c>
      <c r="G123" s="14"/>
      <c r="H123" s="3">
        <v>34</v>
      </c>
    </row>
    <row r="124" spans="1:8" s="3" customFormat="1" ht="15">
      <c r="A124" s="3">
        <v>237</v>
      </c>
      <c r="B124" s="3">
        <v>280682</v>
      </c>
      <c r="C124" s="3" t="s">
        <v>23</v>
      </c>
      <c r="D124" s="3" t="s">
        <v>24</v>
      </c>
      <c r="E124" s="3" t="s">
        <v>17</v>
      </c>
      <c r="F124" s="14">
        <v>3</v>
      </c>
      <c r="G124" s="14"/>
      <c r="H124" s="3">
        <v>26</v>
      </c>
    </row>
    <row r="125" spans="1:8" s="3" customFormat="1" ht="15">
      <c r="A125" s="3">
        <v>239</v>
      </c>
      <c r="B125" s="3">
        <v>306450</v>
      </c>
      <c r="C125" s="3" t="s">
        <v>140</v>
      </c>
      <c r="D125" s="3" t="s">
        <v>141</v>
      </c>
      <c r="E125" s="3" t="s">
        <v>17</v>
      </c>
      <c r="F125" s="14">
        <v>4</v>
      </c>
      <c r="G125" s="14"/>
      <c r="H125" s="3">
        <v>16</v>
      </c>
    </row>
    <row r="126" spans="1:8" s="3" customFormat="1" ht="15">
      <c r="A126" s="3">
        <v>236</v>
      </c>
      <c r="B126" s="3">
        <v>291935</v>
      </c>
      <c r="C126" s="3" t="s">
        <v>29</v>
      </c>
      <c r="D126" s="3" t="s">
        <v>34</v>
      </c>
      <c r="E126" s="3" t="s">
        <v>0</v>
      </c>
      <c r="F126" s="14">
        <v>5</v>
      </c>
      <c r="G126" s="14"/>
      <c r="H126" s="3">
        <v>6</v>
      </c>
    </row>
    <row r="127" spans="1:8" s="3" customFormat="1" ht="15">
      <c r="A127" s="3">
        <v>242</v>
      </c>
      <c r="B127" s="3">
        <v>291483</v>
      </c>
      <c r="C127" s="3" t="s">
        <v>30</v>
      </c>
      <c r="D127" s="3" t="s">
        <v>35</v>
      </c>
      <c r="E127" s="3" t="s">
        <v>72</v>
      </c>
      <c r="F127" s="14">
        <v>6</v>
      </c>
      <c r="G127" s="14"/>
      <c r="H127" s="3">
        <v>1</v>
      </c>
    </row>
    <row r="128" spans="1:8" s="3" customFormat="1" ht="15">
      <c r="A128" s="3">
        <v>235</v>
      </c>
      <c r="B128" s="3">
        <v>273036</v>
      </c>
      <c r="C128" s="3" t="s">
        <v>136</v>
      </c>
      <c r="D128" s="3" t="s">
        <v>10</v>
      </c>
      <c r="E128" s="3" t="s">
        <v>137</v>
      </c>
      <c r="F128" s="14">
        <v>7</v>
      </c>
      <c r="G128" s="14"/>
      <c r="H128" s="3">
        <v>1</v>
      </c>
    </row>
    <row r="129" spans="1:8" s="3" customFormat="1" ht="15">
      <c r="A129" s="3">
        <v>238</v>
      </c>
      <c r="B129" s="3">
        <v>304834</v>
      </c>
      <c r="C129" s="3" t="s">
        <v>138</v>
      </c>
      <c r="D129" s="3" t="s">
        <v>139</v>
      </c>
      <c r="E129" s="3" t="s">
        <v>0</v>
      </c>
      <c r="F129" s="14">
        <v>8</v>
      </c>
      <c r="G129" s="14"/>
      <c r="H129" s="3">
        <v>0</v>
      </c>
    </row>
    <row r="130" spans="1:8" s="3" customFormat="1" ht="15">
      <c r="A130" s="3">
        <v>243</v>
      </c>
      <c r="B130" s="3">
        <v>290181</v>
      </c>
      <c r="C130" s="3" t="s">
        <v>144</v>
      </c>
      <c r="D130" s="3" t="s">
        <v>125</v>
      </c>
      <c r="E130" s="3" t="s">
        <v>72</v>
      </c>
      <c r="F130" s="14">
        <v>9</v>
      </c>
      <c r="G130" s="14"/>
      <c r="H130" s="3">
        <v>-18</v>
      </c>
    </row>
    <row r="131" spans="1:8" s="3" customFormat="1" ht="15">
      <c r="A131" s="3">
        <v>245</v>
      </c>
      <c r="B131" s="3">
        <v>367615</v>
      </c>
      <c r="C131" s="3" t="s">
        <v>146</v>
      </c>
      <c r="D131" s="3" t="s">
        <v>147</v>
      </c>
      <c r="E131" s="3" t="s">
        <v>148</v>
      </c>
      <c r="F131" s="14">
        <v>10</v>
      </c>
      <c r="G131" s="14"/>
      <c r="H131" s="3" t="s">
        <v>160</v>
      </c>
    </row>
    <row r="132" spans="1:8" s="3" customFormat="1" ht="15">
      <c r="A132" s="3">
        <v>246</v>
      </c>
      <c r="B132" s="3">
        <v>366370</v>
      </c>
      <c r="C132" s="3" t="s">
        <v>146</v>
      </c>
      <c r="D132" s="3" t="s">
        <v>149</v>
      </c>
      <c r="E132" s="3" t="s">
        <v>148</v>
      </c>
      <c r="F132" s="14">
        <v>11</v>
      </c>
      <c r="G132" s="14"/>
      <c r="H132" s="3" t="s">
        <v>160</v>
      </c>
    </row>
    <row r="133" spans="1:8" s="3" customFormat="1" ht="15">
      <c r="A133" s="3">
        <v>248</v>
      </c>
      <c r="B133" s="3">
        <v>261832</v>
      </c>
      <c r="C133" s="3" t="s">
        <v>25</v>
      </c>
      <c r="D133" s="3" t="s">
        <v>26</v>
      </c>
      <c r="E133" s="3" t="s">
        <v>20</v>
      </c>
      <c r="F133" s="14">
        <v>12</v>
      </c>
      <c r="G133" s="14"/>
      <c r="H133" s="3" t="s">
        <v>160</v>
      </c>
    </row>
    <row r="134" spans="1:8" s="3" customFormat="1" ht="15">
      <c r="A134" s="3">
        <v>249</v>
      </c>
      <c r="B134" s="3">
        <v>357308</v>
      </c>
      <c r="C134" s="3" t="s">
        <v>151</v>
      </c>
      <c r="D134" s="3" t="s">
        <v>152</v>
      </c>
      <c r="E134" s="3" t="s">
        <v>103</v>
      </c>
      <c r="F134" s="14">
        <v>13</v>
      </c>
      <c r="G134" s="14"/>
      <c r="H134" s="3" t="s">
        <v>160</v>
      </c>
    </row>
    <row r="135" spans="1:7" s="3" customFormat="1" ht="15">
      <c r="A135" s="3">
        <v>241</v>
      </c>
      <c r="B135" s="3">
        <v>265226</v>
      </c>
      <c r="C135" s="3" t="s">
        <v>18</v>
      </c>
      <c r="D135" s="3" t="s">
        <v>19</v>
      </c>
      <c r="E135" s="3" t="s">
        <v>20</v>
      </c>
      <c r="F135" s="14" t="s">
        <v>159</v>
      </c>
      <c r="G135" s="14"/>
    </row>
    <row r="136" spans="1:7" s="3" customFormat="1" ht="15">
      <c r="A136" s="3">
        <v>244</v>
      </c>
      <c r="B136" s="3">
        <v>350336</v>
      </c>
      <c r="C136" s="3" t="s">
        <v>18</v>
      </c>
      <c r="D136" s="3" t="s">
        <v>145</v>
      </c>
      <c r="E136" s="3" t="s">
        <v>72</v>
      </c>
      <c r="F136" s="14" t="s">
        <v>159</v>
      </c>
      <c r="G136" s="14"/>
    </row>
    <row r="137" ht="15">
      <c r="A137" s="3"/>
    </row>
    <row r="138" s="3" customFormat="1" ht="15"/>
    <row r="139" s="3" customFormat="1" ht="15">
      <c r="A139"/>
    </row>
    <row r="140" spans="1:7" s="3" customFormat="1" ht="15">
      <c r="A140" s="1" t="s">
        <v>94</v>
      </c>
      <c r="F140" s="14" t="s">
        <v>46</v>
      </c>
      <c r="G140" s="3" t="s">
        <v>41</v>
      </c>
    </row>
    <row r="141" spans="1:6" s="3" customFormat="1" ht="15">
      <c r="A141" s="3" t="s">
        <v>49</v>
      </c>
      <c r="F141" s="14"/>
    </row>
    <row r="142" spans="1:6" s="3" customFormat="1" ht="15">
      <c r="A142" s="3" t="s">
        <v>59</v>
      </c>
      <c r="F142" s="14"/>
    </row>
    <row r="143" spans="1:7" s="3" customFormat="1" ht="15">
      <c r="A143" s="3">
        <v>275</v>
      </c>
      <c r="B143" s="3">
        <v>320086</v>
      </c>
      <c r="C143" s="3" t="s">
        <v>90</v>
      </c>
      <c r="D143" s="3" t="s">
        <v>91</v>
      </c>
      <c r="E143" s="3" t="s">
        <v>20</v>
      </c>
      <c r="F143" s="14">
        <v>1</v>
      </c>
      <c r="G143" s="3">
        <v>7</v>
      </c>
    </row>
    <row r="144" spans="1:7" s="3" customFormat="1" ht="15">
      <c r="A144" s="3">
        <v>276</v>
      </c>
      <c r="B144" s="3">
        <v>367907</v>
      </c>
      <c r="C144" s="3" t="s">
        <v>92</v>
      </c>
      <c r="D144" s="3" t="s">
        <v>93</v>
      </c>
      <c r="E144" s="3" t="s">
        <v>0</v>
      </c>
      <c r="F144" s="14">
        <v>2</v>
      </c>
      <c r="G144" s="3">
        <v>5</v>
      </c>
    </row>
    <row r="145" s="3" customFormat="1" ht="15"/>
    <row r="146" s="3" customFormat="1" ht="15"/>
    <row r="147" spans="1:7" s="3" customFormat="1" ht="15">
      <c r="A147" s="1" t="s">
        <v>94</v>
      </c>
      <c r="F147" s="14" t="s">
        <v>46</v>
      </c>
      <c r="G147" s="3" t="s">
        <v>41</v>
      </c>
    </row>
    <row r="148" spans="1:6" s="3" customFormat="1" ht="15">
      <c r="A148" s="3" t="s">
        <v>50</v>
      </c>
      <c r="F148" s="14"/>
    </row>
    <row r="149" spans="1:6" s="3" customFormat="1" ht="15">
      <c r="A149" s="3" t="s">
        <v>59</v>
      </c>
      <c r="F149" s="14"/>
    </row>
    <row r="150" spans="1:7" s="3" customFormat="1" ht="15">
      <c r="A150" s="3">
        <v>243</v>
      </c>
      <c r="B150" s="3">
        <v>290181</v>
      </c>
      <c r="C150" s="3" t="s">
        <v>144</v>
      </c>
      <c r="D150" s="3" t="s">
        <v>125</v>
      </c>
      <c r="E150" s="3" t="s">
        <v>72</v>
      </c>
      <c r="F150" s="14">
        <v>1</v>
      </c>
      <c r="G150" s="3">
        <v>7</v>
      </c>
    </row>
    <row r="151" spans="1:7" s="3" customFormat="1" ht="15">
      <c r="A151" s="3">
        <v>240</v>
      </c>
      <c r="B151" s="3">
        <v>280745</v>
      </c>
      <c r="C151" s="3" t="s">
        <v>142</v>
      </c>
      <c r="D151" s="3" t="s">
        <v>16</v>
      </c>
      <c r="E151" s="3" t="s">
        <v>143</v>
      </c>
      <c r="F151" s="14">
        <v>2</v>
      </c>
      <c r="G151" s="3">
        <v>5</v>
      </c>
    </row>
    <row r="152" spans="1:7" s="3" customFormat="1" ht="15">
      <c r="A152" s="3">
        <v>236</v>
      </c>
      <c r="B152" s="3">
        <v>291935</v>
      </c>
      <c r="C152" s="3" t="s">
        <v>29</v>
      </c>
      <c r="D152" s="3" t="s">
        <v>34</v>
      </c>
      <c r="E152" s="3" t="s">
        <v>0</v>
      </c>
      <c r="F152" s="14">
        <v>3</v>
      </c>
      <c r="G152" s="3">
        <v>3</v>
      </c>
    </row>
    <row r="153" spans="1:7" s="3" customFormat="1" ht="15">
      <c r="A153" s="3">
        <v>242</v>
      </c>
      <c r="B153" s="3">
        <v>291483</v>
      </c>
      <c r="C153" s="3" t="s">
        <v>30</v>
      </c>
      <c r="D153" s="3" t="s">
        <v>35</v>
      </c>
      <c r="E153" s="3" t="s">
        <v>72</v>
      </c>
      <c r="F153" s="14">
        <v>4</v>
      </c>
      <c r="G153" s="3">
        <v>2</v>
      </c>
    </row>
    <row r="154" spans="1:7" s="3" customFormat="1" ht="15">
      <c r="A154" s="3">
        <v>247</v>
      </c>
      <c r="B154" s="3">
        <v>261831</v>
      </c>
      <c r="C154" s="3" t="s">
        <v>31</v>
      </c>
      <c r="D154" s="3" t="s">
        <v>26</v>
      </c>
      <c r="E154" s="3" t="s">
        <v>150</v>
      </c>
      <c r="F154" s="14">
        <v>5</v>
      </c>
      <c r="G154" s="3">
        <v>1</v>
      </c>
    </row>
    <row r="155" spans="1:6" s="3" customFormat="1" ht="15">
      <c r="A155" s="3">
        <v>239</v>
      </c>
      <c r="B155" s="3">
        <v>306450</v>
      </c>
      <c r="C155" s="3" t="s">
        <v>140</v>
      </c>
      <c r="D155" s="3" t="s">
        <v>141</v>
      </c>
      <c r="E155" s="3" t="s">
        <v>17</v>
      </c>
      <c r="F155" s="14">
        <v>6</v>
      </c>
    </row>
    <row r="156" spans="1:6" s="3" customFormat="1" ht="15">
      <c r="A156" s="3">
        <v>237</v>
      </c>
      <c r="B156" s="3">
        <v>280682</v>
      </c>
      <c r="C156" s="3" t="s">
        <v>23</v>
      </c>
      <c r="D156" s="3" t="s">
        <v>24</v>
      </c>
      <c r="E156" s="3" t="s">
        <v>17</v>
      </c>
      <c r="F156" s="14">
        <v>7</v>
      </c>
    </row>
    <row r="157" spans="1:6" s="3" customFormat="1" ht="15">
      <c r="A157" s="3">
        <v>238</v>
      </c>
      <c r="B157" s="3">
        <v>304834</v>
      </c>
      <c r="C157" s="3" t="s">
        <v>138</v>
      </c>
      <c r="D157" s="3" t="s">
        <v>139</v>
      </c>
      <c r="E157" s="3" t="s">
        <v>0</v>
      </c>
      <c r="F157" s="14">
        <v>8</v>
      </c>
    </row>
    <row r="158" spans="1:6" s="3" customFormat="1" ht="15">
      <c r="A158" s="3">
        <v>235</v>
      </c>
      <c r="B158" s="3">
        <v>273036</v>
      </c>
      <c r="C158" s="3" t="s">
        <v>136</v>
      </c>
      <c r="D158" s="3" t="s">
        <v>10</v>
      </c>
      <c r="E158" s="3" t="s">
        <v>137</v>
      </c>
      <c r="F158" s="14"/>
    </row>
    <row r="159" spans="1:6" s="3" customFormat="1" ht="15">
      <c r="A159" s="3">
        <v>241</v>
      </c>
      <c r="B159" s="3">
        <v>265226</v>
      </c>
      <c r="C159" s="3" t="s">
        <v>18</v>
      </c>
      <c r="D159" s="3" t="s">
        <v>19</v>
      </c>
      <c r="E159" s="3" t="s">
        <v>20</v>
      </c>
      <c r="F159" s="14"/>
    </row>
    <row r="160" spans="1:6" s="3" customFormat="1" ht="15">
      <c r="A160" s="3">
        <v>244</v>
      </c>
      <c r="B160" s="3">
        <v>350336</v>
      </c>
      <c r="C160" s="3" t="s">
        <v>18</v>
      </c>
      <c r="D160" s="3" t="s">
        <v>145</v>
      </c>
      <c r="E160" s="3" t="s">
        <v>72</v>
      </c>
      <c r="F160" s="14"/>
    </row>
    <row r="161" spans="1:6" s="3" customFormat="1" ht="15">
      <c r="A161" s="3">
        <v>245</v>
      </c>
      <c r="B161" s="3">
        <v>367615</v>
      </c>
      <c r="C161" s="3" t="s">
        <v>146</v>
      </c>
      <c r="D161" s="3" t="s">
        <v>147</v>
      </c>
      <c r="E161" s="3" t="s">
        <v>148</v>
      </c>
      <c r="F161" s="14"/>
    </row>
    <row r="162" spans="1:6" s="3" customFormat="1" ht="15">
      <c r="A162" s="3">
        <v>246</v>
      </c>
      <c r="B162" s="3">
        <v>366370</v>
      </c>
      <c r="C162" s="3" t="s">
        <v>146</v>
      </c>
      <c r="D162" s="3" t="s">
        <v>149</v>
      </c>
      <c r="E162" s="3" t="s">
        <v>148</v>
      </c>
      <c r="F162" s="14"/>
    </row>
    <row r="163" spans="1:6" s="3" customFormat="1" ht="15">
      <c r="A163" s="3">
        <v>248</v>
      </c>
      <c r="B163" s="3">
        <v>261832</v>
      </c>
      <c r="C163" s="3" t="s">
        <v>25</v>
      </c>
      <c r="D163" s="3" t="s">
        <v>26</v>
      </c>
      <c r="E163" s="3" t="s">
        <v>20</v>
      </c>
      <c r="F163" s="14"/>
    </row>
    <row r="164" spans="1:6" s="3" customFormat="1" ht="15">
      <c r="A164" s="3">
        <v>249</v>
      </c>
      <c r="B164" s="3">
        <v>357308</v>
      </c>
      <c r="C164" s="3" t="s">
        <v>151</v>
      </c>
      <c r="D164" s="3" t="s">
        <v>152</v>
      </c>
      <c r="E164" s="3" t="s">
        <v>103</v>
      </c>
      <c r="F164" s="14"/>
    </row>
    <row r="165" s="3" customFormat="1" ht="15"/>
    <row r="166" s="3" customFormat="1" ht="15"/>
    <row r="167" s="3" customFormat="1" ht="15"/>
    <row r="168" ht="15">
      <c r="A168" s="3"/>
    </row>
    <row r="169" ht="15">
      <c r="A169" s="3"/>
    </row>
  </sheetData>
  <sheetProtection/>
  <printOptions/>
  <pageMargins left="0.7" right="0.7" top="0.75" bottom="0.75" header="0.3" footer="0.3"/>
  <pageSetup fitToHeight="0" fitToWidth="1" horizontalDpi="300" verticalDpi="300" orientation="landscape" scale="94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0"/>
  <sheetViews>
    <sheetView zoomScalePageLayoutView="0" workbookViewId="0" topLeftCell="A47">
      <selection activeCell="L59" sqref="L59"/>
    </sheetView>
  </sheetViews>
  <sheetFormatPr defaultColWidth="8.8515625" defaultRowHeight="15"/>
  <cols>
    <col min="1" max="2" width="8.8515625" style="0" customWidth="1"/>
    <col min="3" max="4" width="10.421875" style="0" bestFit="1" customWidth="1"/>
    <col min="5" max="6" width="13.140625" style="0" bestFit="1" customWidth="1"/>
    <col min="7" max="7" width="13.140625" style="2" customWidth="1"/>
    <col min="8" max="8" width="14.8515625" style="2" bestFit="1" customWidth="1"/>
    <col min="9" max="20" width="8.8515625" style="2" customWidth="1"/>
  </cols>
  <sheetData>
    <row r="1" ht="15">
      <c r="B1" s="1" t="s">
        <v>94</v>
      </c>
    </row>
    <row r="3" ht="18" customHeight="1"/>
    <row r="4" spans="1:7" ht="15">
      <c r="A4" s="3" t="s">
        <v>8</v>
      </c>
      <c r="B4">
        <v>280</v>
      </c>
      <c r="C4">
        <v>329290</v>
      </c>
      <c r="D4" s="3" t="s">
        <v>95</v>
      </c>
      <c r="E4" s="3" t="s">
        <v>96</v>
      </c>
      <c r="F4" s="3" t="s">
        <v>97</v>
      </c>
      <c r="G4" s="6" t="s">
        <v>3</v>
      </c>
    </row>
    <row r="5" spans="1:12" ht="15">
      <c r="A5" t="s">
        <v>8</v>
      </c>
      <c r="B5">
        <v>281</v>
      </c>
      <c r="C5">
        <v>280693</v>
      </c>
      <c r="D5" s="3" t="s">
        <v>98</v>
      </c>
      <c r="E5" s="3" t="s">
        <v>99</v>
      </c>
      <c r="F5" t="s">
        <v>0</v>
      </c>
      <c r="G5" s="2" t="s">
        <v>3</v>
      </c>
      <c r="I5" s="6" t="s">
        <v>2</v>
      </c>
      <c r="J5" s="6" t="s">
        <v>6</v>
      </c>
      <c r="K5" s="2" t="s">
        <v>4</v>
      </c>
      <c r="L5" s="2" t="s">
        <v>5</v>
      </c>
    </row>
    <row r="6" spans="1:12" ht="15">
      <c r="A6" t="s">
        <v>8</v>
      </c>
      <c r="B6">
        <v>282</v>
      </c>
      <c r="C6">
        <v>288499</v>
      </c>
      <c r="D6" s="3" t="s">
        <v>28</v>
      </c>
      <c r="E6" s="3" t="s">
        <v>102</v>
      </c>
      <c r="F6" s="3" t="s">
        <v>17</v>
      </c>
      <c r="G6" s="2" t="s">
        <v>3</v>
      </c>
      <c r="I6" s="6" t="s">
        <v>2</v>
      </c>
      <c r="J6" s="6" t="s">
        <v>6</v>
      </c>
      <c r="K6" s="2" t="s">
        <v>4</v>
      </c>
      <c r="L6" s="2" t="s">
        <v>5</v>
      </c>
    </row>
    <row r="7" spans="1:12" ht="15">
      <c r="A7" t="s">
        <v>8</v>
      </c>
      <c r="B7">
        <v>283</v>
      </c>
      <c r="C7">
        <v>355170</v>
      </c>
      <c r="D7" s="3" t="s">
        <v>100</v>
      </c>
      <c r="E7" s="3" t="s">
        <v>101</v>
      </c>
      <c r="F7" s="3" t="s">
        <v>0</v>
      </c>
      <c r="G7" s="6" t="s">
        <v>3</v>
      </c>
      <c r="I7" s="5" t="s">
        <v>2</v>
      </c>
      <c r="J7" s="6" t="s">
        <v>6</v>
      </c>
      <c r="K7" s="2" t="s">
        <v>4</v>
      </c>
      <c r="L7" s="6" t="s">
        <v>5</v>
      </c>
    </row>
    <row r="8" spans="1:12" ht="15">
      <c r="A8" t="s">
        <v>8</v>
      </c>
      <c r="B8">
        <v>284</v>
      </c>
      <c r="C8">
        <v>253153</v>
      </c>
      <c r="D8" s="3" t="s">
        <v>27</v>
      </c>
      <c r="E8" s="3" t="s">
        <v>33</v>
      </c>
      <c r="F8" s="3" t="s">
        <v>103</v>
      </c>
      <c r="G8" s="2" t="s">
        <v>3</v>
      </c>
      <c r="I8" s="6" t="s">
        <v>2</v>
      </c>
      <c r="J8" s="6" t="s">
        <v>6</v>
      </c>
      <c r="K8" s="6" t="s">
        <v>4</v>
      </c>
      <c r="L8" s="6" t="s">
        <v>5</v>
      </c>
    </row>
    <row r="9" spans="1:12" ht="15">
      <c r="A9" t="s">
        <v>8</v>
      </c>
      <c r="B9">
        <v>285</v>
      </c>
      <c r="C9">
        <v>335826</v>
      </c>
      <c r="D9" s="3" t="s">
        <v>104</v>
      </c>
      <c r="E9" s="3" t="s">
        <v>157</v>
      </c>
      <c r="G9" s="2" t="s">
        <v>3</v>
      </c>
      <c r="I9" s="6" t="s">
        <v>2</v>
      </c>
      <c r="J9" s="6" t="s">
        <v>6</v>
      </c>
      <c r="K9" s="2" t="s">
        <v>4</v>
      </c>
      <c r="L9" s="2" t="s">
        <v>5</v>
      </c>
    </row>
    <row r="10" ht="15">
      <c r="A10" t="s">
        <v>8</v>
      </c>
    </row>
    <row r="12" spans="2:7" ht="15">
      <c r="B12" s="1" t="s">
        <v>94</v>
      </c>
      <c r="F12" s="3"/>
      <c r="G12" s="6"/>
    </row>
    <row r="13" spans="1:7" ht="15">
      <c r="A13" t="s">
        <v>37</v>
      </c>
      <c r="F13" s="3"/>
      <c r="G13" s="6"/>
    </row>
    <row r="14" spans="1:7" ht="15">
      <c r="A14" t="s">
        <v>3</v>
      </c>
      <c r="F14" s="3"/>
      <c r="G14" s="6"/>
    </row>
    <row r="15" spans="1:8" ht="15">
      <c r="A15" s="3">
        <v>281</v>
      </c>
      <c r="B15" s="3">
        <v>280693</v>
      </c>
      <c r="C15" s="3" t="s">
        <v>98</v>
      </c>
      <c r="D15" s="3" t="s">
        <v>99</v>
      </c>
      <c r="E15" s="3" t="s">
        <v>0</v>
      </c>
      <c r="F15" s="4"/>
      <c r="G15" s="8">
        <v>0.17218750000000002</v>
      </c>
      <c r="H15" s="2">
        <v>1</v>
      </c>
    </row>
    <row r="16" spans="1:8" ht="15">
      <c r="A16" s="3">
        <v>283</v>
      </c>
      <c r="B16" s="3">
        <v>355170</v>
      </c>
      <c r="C16" s="3" t="s">
        <v>100</v>
      </c>
      <c r="D16" s="3" t="s">
        <v>101</v>
      </c>
      <c r="E16" s="3" t="s">
        <v>0</v>
      </c>
      <c r="F16" s="4"/>
      <c r="G16" s="8" t="s">
        <v>155</v>
      </c>
      <c r="H16" s="2">
        <v>2</v>
      </c>
    </row>
    <row r="17" spans="1:8" ht="15">
      <c r="A17" s="3">
        <v>285</v>
      </c>
      <c r="B17" s="3">
        <v>335826</v>
      </c>
      <c r="C17" s="3" t="s">
        <v>104</v>
      </c>
      <c r="D17" s="3" t="s">
        <v>157</v>
      </c>
      <c r="E17" s="3"/>
      <c r="F17" s="3"/>
      <c r="G17" s="9" t="s">
        <v>156</v>
      </c>
      <c r="H17" s="2">
        <v>3</v>
      </c>
    </row>
    <row r="18" spans="1:8" ht="15">
      <c r="A18" s="3">
        <v>280</v>
      </c>
      <c r="B18" s="3">
        <v>329290</v>
      </c>
      <c r="C18" s="3" t="s">
        <v>95</v>
      </c>
      <c r="D18" s="3" t="s">
        <v>96</v>
      </c>
      <c r="E18" s="3" t="s">
        <v>97</v>
      </c>
      <c r="F18" s="4"/>
      <c r="G18" s="8">
        <v>0.2076273148148148</v>
      </c>
      <c r="H18" s="2">
        <v>4</v>
      </c>
    </row>
    <row r="19" spans="1:7" ht="15">
      <c r="A19" s="3">
        <v>282</v>
      </c>
      <c r="B19" s="3">
        <v>288499</v>
      </c>
      <c r="C19" s="3" t="s">
        <v>28</v>
      </c>
      <c r="D19" s="3" t="s">
        <v>102</v>
      </c>
      <c r="E19" s="3" t="s">
        <v>17</v>
      </c>
      <c r="F19" s="4"/>
      <c r="G19" s="8"/>
    </row>
    <row r="20" spans="1:7" ht="15">
      <c r="A20" s="3">
        <v>284</v>
      </c>
      <c r="B20" s="3">
        <v>253153</v>
      </c>
      <c r="C20" s="3" t="s">
        <v>27</v>
      </c>
      <c r="D20" s="3" t="s">
        <v>33</v>
      </c>
      <c r="E20" s="3" t="s">
        <v>103</v>
      </c>
      <c r="F20" s="4"/>
      <c r="G20" s="8"/>
    </row>
    <row r="21" ht="15">
      <c r="G21" s="8"/>
    </row>
    <row r="25" ht="15">
      <c r="B25" s="1" t="s">
        <v>94</v>
      </c>
    </row>
    <row r="26" ht="15">
      <c r="A26" s="3" t="s">
        <v>37</v>
      </c>
    </row>
    <row r="27" ht="15">
      <c r="A27" t="s">
        <v>6</v>
      </c>
    </row>
    <row r="28" spans="1:7" ht="15">
      <c r="A28" s="3">
        <v>284</v>
      </c>
      <c r="B28" s="3">
        <v>253153</v>
      </c>
      <c r="C28" s="3" t="s">
        <v>27</v>
      </c>
      <c r="D28" s="3" t="s">
        <v>33</v>
      </c>
      <c r="E28" s="3" t="s">
        <v>103</v>
      </c>
      <c r="F28" s="11">
        <v>0.0008483796296296296</v>
      </c>
      <c r="G28" s="2">
        <v>1</v>
      </c>
    </row>
    <row r="29" spans="1:7" ht="15">
      <c r="A29" s="3">
        <v>281</v>
      </c>
      <c r="B29" s="3">
        <v>280693</v>
      </c>
      <c r="C29" s="3" t="s">
        <v>98</v>
      </c>
      <c r="D29" s="3" t="s">
        <v>99</v>
      </c>
      <c r="E29" s="3" t="s">
        <v>0</v>
      </c>
      <c r="F29" s="11">
        <v>0.0008763888888888889</v>
      </c>
      <c r="G29" s="2">
        <v>2</v>
      </c>
    </row>
    <row r="30" spans="1:7" ht="15">
      <c r="A30" s="3">
        <v>283</v>
      </c>
      <c r="B30" s="3">
        <v>355170</v>
      </c>
      <c r="C30" s="3" t="s">
        <v>100</v>
      </c>
      <c r="D30" s="3" t="s">
        <v>101</v>
      </c>
      <c r="E30" s="3" t="s">
        <v>0</v>
      </c>
      <c r="F30" s="11">
        <v>0.0008782407407407406</v>
      </c>
      <c r="G30" s="2">
        <v>3</v>
      </c>
    </row>
    <row r="31" spans="1:7" ht="15">
      <c r="A31" s="3">
        <v>282</v>
      </c>
      <c r="B31" s="3">
        <v>288499</v>
      </c>
      <c r="C31" s="3" t="s">
        <v>28</v>
      </c>
      <c r="D31" s="3" t="s">
        <v>102</v>
      </c>
      <c r="E31" s="3" t="s">
        <v>17</v>
      </c>
      <c r="F31" s="11">
        <v>0.000914699074074074</v>
      </c>
      <c r="G31" s="2">
        <v>4</v>
      </c>
    </row>
    <row r="32" spans="1:7" s="3" customFormat="1" ht="15">
      <c r="A32" s="3">
        <v>285</v>
      </c>
      <c r="B32" s="3">
        <v>335826</v>
      </c>
      <c r="C32" s="3" t="s">
        <v>104</v>
      </c>
      <c r="D32" s="3" t="s">
        <v>157</v>
      </c>
      <c r="F32" s="11">
        <v>0.0009494212962962963</v>
      </c>
      <c r="G32" s="6">
        <v>5</v>
      </c>
    </row>
    <row r="33" spans="1:6" s="3" customFormat="1" ht="15">
      <c r="A33" s="3">
        <v>280</v>
      </c>
      <c r="B33" s="3">
        <v>329290</v>
      </c>
      <c r="C33" s="3" t="s">
        <v>95</v>
      </c>
      <c r="D33" s="3" t="s">
        <v>96</v>
      </c>
      <c r="E33" s="3" t="s">
        <v>97</v>
      </c>
      <c r="F33" s="11"/>
    </row>
    <row r="34" s="3" customFormat="1" ht="15"/>
    <row r="35" spans="7:20" s="3" customFormat="1" ht="15"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8" s="3" customFormat="1" ht="15">
      <c r="A38" s="1" t="s">
        <v>94</v>
      </c>
    </row>
    <row r="39" s="3" customFormat="1" ht="15">
      <c r="A39" s="3" t="s">
        <v>37</v>
      </c>
    </row>
    <row r="40" s="3" customFormat="1" ht="15">
      <c r="A40" s="3" t="s">
        <v>53</v>
      </c>
    </row>
    <row r="41" spans="1:8" ht="15">
      <c r="A41" s="3">
        <v>284</v>
      </c>
      <c r="B41" s="3">
        <v>253153</v>
      </c>
      <c r="C41" s="3" t="s">
        <v>27</v>
      </c>
      <c r="D41" s="3" t="s">
        <v>33</v>
      </c>
      <c r="E41" s="3" t="s">
        <v>103</v>
      </c>
      <c r="G41" s="2">
        <v>12.32</v>
      </c>
      <c r="H41" s="2">
        <v>1</v>
      </c>
    </row>
    <row r="42" spans="1:8" ht="15">
      <c r="A42" s="3">
        <v>281</v>
      </c>
      <c r="B42" s="3">
        <v>280693</v>
      </c>
      <c r="C42" s="3" t="s">
        <v>98</v>
      </c>
      <c r="D42" s="3" t="s">
        <v>99</v>
      </c>
      <c r="E42" s="3" t="s">
        <v>0</v>
      </c>
      <c r="G42" s="2">
        <v>12.75</v>
      </c>
      <c r="H42" s="2">
        <v>2</v>
      </c>
    </row>
    <row r="43" spans="1:8" ht="15">
      <c r="A43" s="3">
        <v>283</v>
      </c>
      <c r="B43" s="3">
        <v>355170</v>
      </c>
      <c r="C43" s="3" t="s">
        <v>100</v>
      </c>
      <c r="D43" s="3" t="s">
        <v>101</v>
      </c>
      <c r="E43" s="3" t="s">
        <v>0</v>
      </c>
      <c r="G43" s="12">
        <v>12.9</v>
      </c>
      <c r="H43" s="2">
        <v>3</v>
      </c>
    </row>
    <row r="44" spans="1:8" s="3" customFormat="1" ht="15">
      <c r="A44" s="3">
        <v>282</v>
      </c>
      <c r="B44" s="3">
        <v>288499</v>
      </c>
      <c r="C44" s="3" t="s">
        <v>28</v>
      </c>
      <c r="D44" s="3" t="s">
        <v>102</v>
      </c>
      <c r="E44" s="3" t="s">
        <v>17</v>
      </c>
      <c r="G44" s="6">
        <v>13.09</v>
      </c>
      <c r="H44" s="6">
        <v>4</v>
      </c>
    </row>
    <row r="45" spans="1:8" s="3" customFormat="1" ht="15">
      <c r="A45" s="3">
        <v>285</v>
      </c>
      <c r="B45" s="3">
        <v>335826</v>
      </c>
      <c r="C45" s="3" t="s">
        <v>104</v>
      </c>
      <c r="D45" s="3" t="s">
        <v>157</v>
      </c>
      <c r="G45" s="6">
        <v>14.45</v>
      </c>
      <c r="H45" s="6">
        <v>5</v>
      </c>
    </row>
    <row r="46" spans="1:7" s="3" customFormat="1" ht="15">
      <c r="A46" s="3">
        <v>280</v>
      </c>
      <c r="B46" s="3">
        <v>329290</v>
      </c>
      <c r="C46" s="3" t="s">
        <v>95</v>
      </c>
      <c r="D46" s="3" t="s">
        <v>96</v>
      </c>
      <c r="E46" s="3" t="s">
        <v>97</v>
      </c>
      <c r="G46" s="6"/>
    </row>
    <row r="47" spans="7:20" s="3" customFormat="1" ht="15"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7:20" s="3" customFormat="1" ht="15"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7:20" s="3" customFormat="1" ht="15"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="3" customFormat="1" ht="15">
      <c r="A50" s="1" t="s">
        <v>94</v>
      </c>
    </row>
    <row r="51" s="3" customFormat="1" ht="15">
      <c r="A51" s="3" t="s">
        <v>37</v>
      </c>
    </row>
    <row r="52" spans="1:6" s="3" customFormat="1" ht="15">
      <c r="A52" s="3" t="s">
        <v>59</v>
      </c>
      <c r="F52" s="3" t="s">
        <v>46</v>
      </c>
    </row>
    <row r="53" spans="7:20" s="3" customFormat="1" ht="15"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s="3" customFormat="1" ht="15">
      <c r="A54" s="3">
        <v>281</v>
      </c>
      <c r="B54" s="3">
        <v>280693</v>
      </c>
      <c r="C54" s="3" t="s">
        <v>98</v>
      </c>
      <c r="D54" s="3" t="s">
        <v>99</v>
      </c>
      <c r="E54" s="3" t="s">
        <v>0</v>
      </c>
      <c r="F54" s="3">
        <v>1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spans="1:20" s="3" customFormat="1" ht="15">
      <c r="A55" s="3">
        <v>282</v>
      </c>
      <c r="B55" s="3">
        <v>288499</v>
      </c>
      <c r="C55" s="3" t="s">
        <v>28</v>
      </c>
      <c r="D55" s="3" t="s">
        <v>102</v>
      </c>
      <c r="E55" s="3" t="s">
        <v>17</v>
      </c>
      <c r="F55" s="3">
        <v>2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</row>
    <row r="56" spans="1:20" s="3" customFormat="1" ht="15">
      <c r="A56" s="3">
        <v>284</v>
      </c>
      <c r="B56" s="3">
        <v>253153</v>
      </c>
      <c r="C56" s="3" t="s">
        <v>27</v>
      </c>
      <c r="D56" s="3" t="s">
        <v>33</v>
      </c>
      <c r="E56" s="3" t="s">
        <v>103</v>
      </c>
      <c r="F56" s="3">
        <v>3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</row>
    <row r="57" spans="1:20" s="3" customFormat="1" ht="15">
      <c r="A57" s="3">
        <v>283</v>
      </c>
      <c r="B57" s="3">
        <v>355170</v>
      </c>
      <c r="C57" s="3" t="s">
        <v>100</v>
      </c>
      <c r="D57" s="3" t="s">
        <v>101</v>
      </c>
      <c r="E57" s="3" t="s">
        <v>0</v>
      </c>
      <c r="F57" s="3">
        <v>4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</row>
    <row r="58" spans="1:20" s="3" customFormat="1" ht="15">
      <c r="A58" s="3">
        <v>285</v>
      </c>
      <c r="B58" s="3">
        <v>335826</v>
      </c>
      <c r="C58" s="3" t="s">
        <v>104</v>
      </c>
      <c r="D58" s="3" t="s">
        <v>157</v>
      </c>
      <c r="F58" s="3">
        <v>5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7:20" s="3" customFormat="1" ht="15"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</row>
    <row r="60" spans="7:20" s="3" customFormat="1" ht="15"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</row>
    <row r="62" s="3" customFormat="1" ht="15">
      <c r="A62" s="1" t="s">
        <v>94</v>
      </c>
    </row>
    <row r="63" s="3" customFormat="1" ht="15">
      <c r="A63" s="3" t="s">
        <v>37</v>
      </c>
    </row>
    <row r="64" spans="1:7" ht="15">
      <c r="A64" s="3" t="s">
        <v>65</v>
      </c>
      <c r="G64" s="5" t="s">
        <v>46</v>
      </c>
    </row>
    <row r="65" spans="7:20" s="3" customFormat="1" ht="15"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s="3" customFormat="1" ht="15">
      <c r="A66" s="3" t="s">
        <v>8</v>
      </c>
      <c r="B66" s="3">
        <v>284</v>
      </c>
      <c r="C66" s="3">
        <v>253153</v>
      </c>
      <c r="D66" s="3" t="s">
        <v>27</v>
      </c>
      <c r="E66" s="3" t="s">
        <v>33</v>
      </c>
      <c r="F66" s="3" t="s">
        <v>103</v>
      </c>
      <c r="G66" s="5">
        <v>1</v>
      </c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s="3" customFormat="1" ht="15">
      <c r="A67" s="3" t="s">
        <v>8</v>
      </c>
      <c r="B67" s="3">
        <v>281</v>
      </c>
      <c r="C67" s="3">
        <v>280693</v>
      </c>
      <c r="D67" s="3" t="s">
        <v>98</v>
      </c>
      <c r="E67" s="3" t="s">
        <v>99</v>
      </c>
      <c r="F67" s="3" t="s">
        <v>0</v>
      </c>
      <c r="G67" s="5">
        <v>2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s="3" customFormat="1" ht="15">
      <c r="A68" s="3" t="s">
        <v>8</v>
      </c>
      <c r="B68" s="3">
        <v>282</v>
      </c>
      <c r="C68" s="3">
        <v>288499</v>
      </c>
      <c r="D68" s="3" t="s">
        <v>28</v>
      </c>
      <c r="E68" s="3" t="s">
        <v>102</v>
      </c>
      <c r="F68" s="3" t="s">
        <v>17</v>
      </c>
      <c r="G68" s="6">
        <v>3</v>
      </c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s="3" customFormat="1" ht="15">
      <c r="A69" s="3" t="s">
        <v>8</v>
      </c>
      <c r="B69" s="3">
        <v>283</v>
      </c>
      <c r="C69" s="3">
        <v>355170</v>
      </c>
      <c r="D69" s="3" t="s">
        <v>100</v>
      </c>
      <c r="E69" s="3" t="s">
        <v>101</v>
      </c>
      <c r="F69" s="3" t="s">
        <v>0</v>
      </c>
      <c r="G69" s="6">
        <v>4</v>
      </c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2:7" ht="15">
      <c r="B70" s="3">
        <v>285</v>
      </c>
      <c r="C70" s="3">
        <v>335826</v>
      </c>
      <c r="D70" s="3" t="s">
        <v>104</v>
      </c>
      <c r="E70" s="3" t="s">
        <v>157</v>
      </c>
      <c r="F70" s="3"/>
      <c r="G70" s="2">
        <v>5</v>
      </c>
    </row>
    <row r="72" s="3" customFormat="1" ht="15">
      <c r="A72" s="1" t="s">
        <v>94</v>
      </c>
    </row>
    <row r="73" s="3" customFormat="1" ht="15">
      <c r="A73" s="3" t="s">
        <v>37</v>
      </c>
    </row>
    <row r="74" spans="1:20" s="3" customFormat="1" ht="15">
      <c r="A74" s="3" t="s">
        <v>68</v>
      </c>
      <c r="G74" s="5" t="s">
        <v>46</v>
      </c>
      <c r="H74" s="5" t="s">
        <v>64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7:20" s="3" customFormat="1" ht="15">
      <c r="G75" s="5"/>
      <c r="H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s="3" customFormat="1" ht="15">
      <c r="A76" s="3" t="s">
        <v>8</v>
      </c>
      <c r="B76" s="3">
        <v>284</v>
      </c>
      <c r="C76" s="3">
        <v>253153</v>
      </c>
      <c r="D76" s="3" t="s">
        <v>27</v>
      </c>
      <c r="E76" s="3" t="s">
        <v>33</v>
      </c>
      <c r="F76" s="3" t="s">
        <v>103</v>
      </c>
      <c r="G76" s="5">
        <v>1</v>
      </c>
      <c r="H76" s="5">
        <v>34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s="3" customFormat="1" ht="15">
      <c r="A77" s="3" t="s">
        <v>8</v>
      </c>
      <c r="B77" s="3">
        <v>281</v>
      </c>
      <c r="C77" s="3">
        <v>280693</v>
      </c>
      <c r="D77" s="3" t="s">
        <v>98</v>
      </c>
      <c r="E77" s="3" t="s">
        <v>99</v>
      </c>
      <c r="F77" s="3" t="s">
        <v>0</v>
      </c>
      <c r="G77" s="5">
        <v>2</v>
      </c>
      <c r="H77" s="5">
        <v>23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2:8" ht="15">
      <c r="B78" s="3">
        <v>283</v>
      </c>
      <c r="C78" s="3">
        <v>355170</v>
      </c>
      <c r="D78" s="3" t="s">
        <v>100</v>
      </c>
      <c r="E78" s="3" t="s">
        <v>101</v>
      </c>
      <c r="F78" s="3" t="s">
        <v>0</v>
      </c>
      <c r="G78" s="2">
        <v>3</v>
      </c>
      <c r="H78" s="2">
        <v>22</v>
      </c>
    </row>
    <row r="79" spans="2:8" ht="15">
      <c r="B79" s="3">
        <v>282</v>
      </c>
      <c r="C79" s="3">
        <v>288499</v>
      </c>
      <c r="D79" s="3" t="s">
        <v>28</v>
      </c>
      <c r="E79" s="3" t="s">
        <v>102</v>
      </c>
      <c r="F79" s="3" t="s">
        <v>17</v>
      </c>
      <c r="G79" s="2">
        <v>4</v>
      </c>
      <c r="H79" s="2">
        <v>9</v>
      </c>
    </row>
    <row r="80" spans="2:8" ht="15">
      <c r="B80" s="3">
        <v>285</v>
      </c>
      <c r="C80" s="3">
        <v>335826</v>
      </c>
      <c r="D80" s="3" t="s">
        <v>104</v>
      </c>
      <c r="E80" s="3" t="s">
        <v>157</v>
      </c>
      <c r="F80" s="3"/>
      <c r="G80" s="2">
        <v>5</v>
      </c>
      <c r="H80" s="2">
        <v>0</v>
      </c>
    </row>
  </sheetData>
  <sheetProtection/>
  <printOptions/>
  <pageMargins left="0.7" right="0.7" top="0.75" bottom="0.75" header="0.3" footer="0.3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E5" sqref="E5"/>
    </sheetView>
  </sheetViews>
  <sheetFormatPr defaultColWidth="8.8515625" defaultRowHeight="15"/>
  <cols>
    <col min="1" max="3" width="8.8515625" style="0" customWidth="1"/>
    <col min="4" max="4" width="10.00390625" style="0" bestFit="1" customWidth="1"/>
    <col min="5" max="5" width="16.00390625" style="0" bestFit="1" customWidth="1"/>
  </cols>
  <sheetData>
    <row r="1" spans="1:7" ht="15">
      <c r="A1" s="3"/>
      <c r="G1" s="3"/>
    </row>
    <row r="2" spans="1:6" ht="15">
      <c r="A2" s="3"/>
      <c r="B2" s="3"/>
      <c r="C2" s="3"/>
      <c r="D2" s="3"/>
      <c r="E2" s="3"/>
      <c r="F2" s="4"/>
    </row>
    <row r="3" spans="1:5" ht="15">
      <c r="A3" s="3"/>
      <c r="B3" s="3"/>
      <c r="C3" s="3"/>
      <c r="D3" s="3"/>
      <c r="E3" s="3"/>
    </row>
    <row r="4" spans="1:5" ht="15">
      <c r="A4" s="3"/>
      <c r="B4" s="3"/>
      <c r="C4" s="3"/>
      <c r="D4" s="3"/>
      <c r="E4" s="3"/>
    </row>
    <row r="6" spans="1:7" ht="15">
      <c r="A6" s="3" t="s">
        <v>66</v>
      </c>
      <c r="G6" s="3" t="s">
        <v>46</v>
      </c>
    </row>
    <row r="7" spans="1:7" ht="15">
      <c r="A7" s="3">
        <v>237</v>
      </c>
      <c r="B7" s="3">
        <v>280682</v>
      </c>
      <c r="C7" s="3" t="s">
        <v>23</v>
      </c>
      <c r="D7" s="3" t="s">
        <v>24</v>
      </c>
      <c r="E7" s="3" t="s">
        <v>17</v>
      </c>
      <c r="F7" s="4" t="s">
        <v>162</v>
      </c>
      <c r="G7">
        <v>1</v>
      </c>
    </row>
    <row r="8" spans="1:5" ht="15">
      <c r="A8" s="3">
        <v>239</v>
      </c>
      <c r="B8" s="3">
        <v>306450</v>
      </c>
      <c r="C8" s="3" t="s">
        <v>140</v>
      </c>
      <c r="D8" s="3" t="s">
        <v>141</v>
      </c>
      <c r="E8" s="3" t="s">
        <v>17</v>
      </c>
    </row>
    <row r="9" spans="1:5" ht="15">
      <c r="A9" s="3">
        <v>282</v>
      </c>
      <c r="B9" s="3">
        <v>288499</v>
      </c>
      <c r="C9" s="3" t="s">
        <v>153</v>
      </c>
      <c r="D9" s="3" t="s">
        <v>102</v>
      </c>
      <c r="E9" s="3" t="s">
        <v>17</v>
      </c>
    </row>
    <row r="10" spans="1:5" ht="15">
      <c r="A10" s="3">
        <v>240</v>
      </c>
      <c r="B10" s="3">
        <v>280749</v>
      </c>
      <c r="C10" s="3" t="s">
        <v>142</v>
      </c>
      <c r="D10" s="3" t="s">
        <v>16</v>
      </c>
      <c r="E10" s="3" t="s">
        <v>143</v>
      </c>
    </row>
    <row r="11" s="3" customFormat="1" ht="15"/>
    <row r="12" spans="1:7" ht="15">
      <c r="A12" s="3">
        <v>228</v>
      </c>
      <c r="B12" s="3">
        <v>301126</v>
      </c>
      <c r="C12" s="3" t="s">
        <v>130</v>
      </c>
      <c r="D12" s="3" t="s">
        <v>71</v>
      </c>
      <c r="E12" s="3" t="s">
        <v>72</v>
      </c>
      <c r="F12" s="4" t="s">
        <v>161</v>
      </c>
      <c r="G12">
        <v>2</v>
      </c>
    </row>
    <row r="13" spans="1:5" ht="15">
      <c r="A13" s="3">
        <v>242</v>
      </c>
      <c r="B13" s="3">
        <v>291483</v>
      </c>
      <c r="C13" s="3" t="s">
        <v>30</v>
      </c>
      <c r="D13" s="3" t="s">
        <v>154</v>
      </c>
      <c r="E13" s="3" t="s">
        <v>72</v>
      </c>
    </row>
    <row r="14" spans="1:5" ht="15">
      <c r="A14" s="3">
        <v>243</v>
      </c>
      <c r="B14" s="3">
        <v>290181</v>
      </c>
      <c r="C14" s="3" t="s">
        <v>32</v>
      </c>
      <c r="D14" s="3" t="s">
        <v>125</v>
      </c>
      <c r="E14" s="3" t="s">
        <v>72</v>
      </c>
    </row>
    <row r="15" spans="1:5" ht="15">
      <c r="A15" s="3">
        <v>244</v>
      </c>
      <c r="B15" s="3">
        <v>350336</v>
      </c>
      <c r="C15" s="3" t="s">
        <v>18</v>
      </c>
      <c r="D15" s="3" t="s">
        <v>145</v>
      </c>
      <c r="E15" s="3" t="s">
        <v>72</v>
      </c>
    </row>
    <row r="17" spans="1:6" ht="15">
      <c r="A17" s="3"/>
      <c r="B17" s="3"/>
      <c r="C17" s="3"/>
      <c r="D17" s="3"/>
      <c r="E17" s="3"/>
      <c r="F17" s="4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3" spans="1:6" ht="15">
      <c r="A23" s="3"/>
      <c r="B23" s="3"/>
      <c r="C23" s="3"/>
      <c r="D23" s="3"/>
      <c r="E23" s="3"/>
      <c r="F23" s="4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J16" sqref="J16"/>
    </sheetView>
  </sheetViews>
  <sheetFormatPr defaultColWidth="8.8515625" defaultRowHeight="15"/>
  <cols>
    <col min="1" max="2" width="8.8515625" style="0" customWidth="1"/>
    <col min="3" max="3" width="10.421875" style="0" bestFit="1" customWidth="1"/>
    <col min="4" max="4" width="9.8515625" style="0" bestFit="1" customWidth="1"/>
    <col min="5" max="5" width="16.00390625" style="0" bestFit="1" customWidth="1"/>
    <col min="6" max="6" width="11.7109375" style="0" bestFit="1" customWidth="1"/>
  </cols>
  <sheetData>
    <row r="1" spans="1:7" ht="15">
      <c r="A1" s="3"/>
      <c r="G1" s="3"/>
    </row>
    <row r="2" spans="1:5" ht="15">
      <c r="A2" s="3"/>
      <c r="B2" s="3"/>
      <c r="C2" s="3"/>
      <c r="D2" s="3"/>
      <c r="E2" s="3"/>
    </row>
    <row r="3" spans="1:5" ht="15">
      <c r="A3" s="3"/>
      <c r="B3" s="3"/>
      <c r="C3" s="3"/>
      <c r="D3" s="3"/>
      <c r="E3" s="3"/>
    </row>
    <row r="5" spans="1:5" ht="15">
      <c r="A5" s="3"/>
      <c r="B5" s="3"/>
      <c r="C5" s="3"/>
      <c r="D5" s="3"/>
      <c r="E5" s="3"/>
    </row>
    <row r="6" spans="1:5" ht="15">
      <c r="A6" s="3"/>
      <c r="B6" s="3"/>
      <c r="C6" s="3"/>
      <c r="D6" s="3"/>
      <c r="E6" s="3"/>
    </row>
    <row r="8" spans="1:6" ht="15">
      <c r="A8" s="3"/>
      <c r="B8" s="3"/>
      <c r="C8" s="3"/>
      <c r="D8" s="3"/>
      <c r="E8" s="3"/>
      <c r="F8" s="3"/>
    </row>
    <row r="9" spans="1:5" ht="15">
      <c r="A9" s="3"/>
      <c r="B9" s="3"/>
      <c r="C9" s="3"/>
      <c r="D9" s="3"/>
      <c r="E9" s="3"/>
    </row>
    <row r="11" ht="15">
      <c r="A11" s="3" t="s">
        <v>67</v>
      </c>
    </row>
    <row r="12" spans="1:7" ht="15">
      <c r="A12" s="3">
        <v>242</v>
      </c>
      <c r="B12" s="3">
        <v>291483</v>
      </c>
      <c r="C12" s="3" t="s">
        <v>30</v>
      </c>
      <c r="D12" s="3" t="s">
        <v>35</v>
      </c>
      <c r="E12" s="3" t="s">
        <v>72</v>
      </c>
      <c r="F12" s="15">
        <v>59.08</v>
      </c>
      <c r="G12">
        <v>1</v>
      </c>
    </row>
    <row r="13" spans="1:5" ht="15">
      <c r="A13" s="3">
        <v>284</v>
      </c>
      <c r="B13" s="3">
        <v>253153</v>
      </c>
      <c r="C13" s="3" t="s">
        <v>27</v>
      </c>
      <c r="D13" s="3" t="s">
        <v>33</v>
      </c>
      <c r="E13" s="3" t="s">
        <v>103</v>
      </c>
    </row>
    <row r="14" spans="1:5" ht="15">
      <c r="A14" s="3">
        <v>243</v>
      </c>
      <c r="B14" s="3">
        <v>290181</v>
      </c>
      <c r="C14" s="3" t="s">
        <v>144</v>
      </c>
      <c r="D14" s="3" t="s">
        <v>125</v>
      </c>
      <c r="E14" s="3" t="s">
        <v>72</v>
      </c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20" spans="1:6" ht="15">
      <c r="A20" s="3"/>
      <c r="B20" s="3"/>
      <c r="C20" s="3"/>
      <c r="D20" s="3"/>
      <c r="E20" s="3"/>
      <c r="F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</sheetData>
  <sheetProtection/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Administratr</dc:creator>
  <cp:keywords/>
  <dc:description/>
  <cp:lastModifiedBy>Melanie</cp:lastModifiedBy>
  <cp:lastPrinted>2012-06-10T02:50:26Z</cp:lastPrinted>
  <dcterms:created xsi:type="dcterms:W3CDTF">2009-05-16T16:10:20Z</dcterms:created>
  <dcterms:modified xsi:type="dcterms:W3CDTF">2014-01-21T18:31:16Z</dcterms:modified>
  <cp:category/>
  <cp:version/>
  <cp:contentType/>
  <cp:contentStatus/>
</cp:coreProperties>
</file>